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3.dpc.pref.chiba.lg.jp\40125_学校安全保健課$\02_室班フォルダ\安全室\R3\002 交通安全Ⅱ\101 【教安第637号】文科省、「通学路における合同点検の実施について（依頼）」に関する報告様式等について\300 県警・道路・教育まとめデータ\000 正式データ\施行用\"/>
    </mc:Choice>
  </mc:AlternateContent>
  <bookViews>
    <workbookView xWindow="0" yWindow="0" windowWidth="20490" windowHeight="7530"/>
  </bookViews>
  <sheets>
    <sheet name="34九十九里" sheetId="2" r:id="rId1"/>
  </sheets>
  <definedNames>
    <definedName name="_xlnm._FilterDatabase" localSheetId="0" hidden="1">'34九十九里'!$A$23:$V$43</definedName>
    <definedName name="_xlnm.Print_Area" localSheetId="0">'34九十九里'!$A$1:$V$46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42" i="2" l="1"/>
  <c r="AB342" i="2"/>
  <c r="AA342" i="2"/>
  <c r="X342" i="2"/>
  <c r="Z342" i="2"/>
  <c r="Y342" i="2"/>
  <c r="AC341" i="2"/>
  <c r="AB341" i="2"/>
  <c r="AA341" i="2"/>
  <c r="X341" i="2"/>
  <c r="Z341" i="2"/>
  <c r="Y341" i="2"/>
  <c r="AC340" i="2"/>
  <c r="AB340" i="2"/>
  <c r="AA340" i="2"/>
  <c r="X340" i="2"/>
  <c r="Z340" i="2"/>
  <c r="Y340" i="2"/>
  <c r="AC339" i="2"/>
  <c r="AB339" i="2"/>
  <c r="AA339" i="2"/>
  <c r="X339" i="2"/>
  <c r="Z339" i="2"/>
  <c r="Y339" i="2"/>
  <c r="AC338" i="2"/>
  <c r="AB338" i="2"/>
  <c r="AA338" i="2"/>
  <c r="X338" i="2"/>
  <c r="Z338" i="2"/>
  <c r="Y338" i="2"/>
  <c r="AC337" i="2"/>
  <c r="AB337" i="2"/>
  <c r="AA337" i="2"/>
  <c r="X337" i="2"/>
  <c r="Z337" i="2"/>
  <c r="Y337" i="2"/>
  <c r="AC336" i="2"/>
  <c r="AB336" i="2"/>
  <c r="AA336" i="2"/>
  <c r="X336" i="2"/>
  <c r="Z336" i="2"/>
  <c r="Y336" i="2"/>
  <c r="AC335" i="2"/>
  <c r="AB335" i="2"/>
  <c r="AA335" i="2"/>
  <c r="X335" i="2"/>
  <c r="Z335" i="2"/>
  <c r="Y335" i="2"/>
  <c r="AC334" i="2"/>
  <c r="AB334" i="2"/>
  <c r="AA334" i="2"/>
  <c r="X334" i="2"/>
  <c r="Z334" i="2"/>
  <c r="Y334" i="2"/>
  <c r="AC333" i="2"/>
  <c r="AB333" i="2"/>
  <c r="AA333" i="2"/>
  <c r="X333" i="2"/>
  <c r="Z333" i="2"/>
  <c r="Y333" i="2"/>
  <c r="AC332" i="2"/>
  <c r="AB332" i="2"/>
  <c r="AA332" i="2"/>
  <c r="X332" i="2"/>
  <c r="Z332" i="2"/>
  <c r="Y332" i="2"/>
  <c r="AC331" i="2"/>
  <c r="AB331" i="2"/>
  <c r="AA331" i="2"/>
  <c r="X331" i="2"/>
  <c r="Z331" i="2"/>
  <c r="Y331" i="2"/>
  <c r="AC330" i="2"/>
  <c r="AB330" i="2"/>
  <c r="AA330" i="2"/>
  <c r="X330" i="2"/>
  <c r="Z330" i="2"/>
  <c r="Y330" i="2"/>
  <c r="AC329" i="2"/>
  <c r="AB329" i="2"/>
  <c r="AA329" i="2"/>
  <c r="X329" i="2"/>
  <c r="Z329" i="2"/>
  <c r="Y329" i="2"/>
  <c r="AC328" i="2"/>
  <c r="AB328" i="2"/>
  <c r="AA328" i="2"/>
  <c r="X328" i="2"/>
  <c r="Z328" i="2"/>
  <c r="Y328" i="2"/>
  <c r="AC327" i="2"/>
  <c r="AB327" i="2"/>
  <c r="AA327" i="2"/>
  <c r="X327" i="2"/>
  <c r="Z327" i="2"/>
  <c r="Y327" i="2"/>
  <c r="AC326" i="2"/>
  <c r="AB326" i="2"/>
  <c r="AA326" i="2"/>
  <c r="X326" i="2"/>
  <c r="Z326" i="2"/>
  <c r="Y326" i="2"/>
  <c r="AC325" i="2"/>
  <c r="AB325" i="2"/>
  <c r="AA325" i="2"/>
  <c r="X325" i="2"/>
  <c r="Z325" i="2"/>
  <c r="Y325" i="2"/>
  <c r="AC324" i="2"/>
  <c r="AB324" i="2"/>
  <c r="AA324" i="2"/>
  <c r="X324" i="2"/>
  <c r="Z324" i="2"/>
  <c r="Y324" i="2"/>
  <c r="AC323" i="2"/>
  <c r="AB323" i="2"/>
  <c r="AA323" i="2"/>
  <c r="X323" i="2"/>
  <c r="Z323" i="2"/>
  <c r="Y323" i="2"/>
  <c r="AC322" i="2"/>
  <c r="AB322" i="2"/>
  <c r="AA322" i="2"/>
  <c r="X322" i="2"/>
  <c r="Z322" i="2"/>
  <c r="Y322" i="2"/>
  <c r="AC321" i="2"/>
  <c r="AB321" i="2"/>
  <c r="AA321" i="2"/>
  <c r="X321" i="2"/>
  <c r="Z321" i="2"/>
  <c r="Y321" i="2"/>
  <c r="AC320" i="2"/>
  <c r="AB320" i="2"/>
  <c r="AA320" i="2"/>
  <c r="X320" i="2"/>
  <c r="Z320" i="2"/>
  <c r="Y320" i="2"/>
  <c r="AC319" i="2"/>
  <c r="AB319" i="2"/>
  <c r="AA319" i="2"/>
  <c r="X319" i="2"/>
  <c r="Z319" i="2"/>
  <c r="Y319" i="2"/>
  <c r="AC318" i="2"/>
  <c r="AB318" i="2"/>
  <c r="AA318" i="2"/>
  <c r="X318" i="2"/>
  <c r="Z318" i="2"/>
  <c r="Y318" i="2"/>
  <c r="AC317" i="2"/>
  <c r="AB317" i="2"/>
  <c r="AA317" i="2"/>
  <c r="X317" i="2"/>
  <c r="Z317" i="2"/>
  <c r="Y317" i="2"/>
  <c r="AC316" i="2"/>
  <c r="AB316" i="2"/>
  <c r="AA316" i="2"/>
  <c r="X316" i="2"/>
  <c r="Z316" i="2"/>
  <c r="Y316" i="2"/>
  <c r="AC315" i="2"/>
  <c r="AB315" i="2"/>
  <c r="AA315" i="2"/>
  <c r="X315" i="2"/>
  <c r="Z315" i="2"/>
  <c r="Y315" i="2"/>
  <c r="AC314" i="2"/>
  <c r="AB314" i="2"/>
  <c r="AA314" i="2"/>
  <c r="X314" i="2"/>
  <c r="Z314" i="2"/>
  <c r="Y314" i="2"/>
  <c r="AC313" i="2"/>
  <c r="AB313" i="2"/>
  <c r="AA313" i="2"/>
  <c r="X313" i="2"/>
  <c r="Z313" i="2"/>
  <c r="Y313" i="2"/>
  <c r="AC312" i="2"/>
  <c r="AB312" i="2"/>
  <c r="AA312" i="2"/>
  <c r="X312" i="2"/>
  <c r="Z312" i="2"/>
  <c r="Y312" i="2"/>
  <c r="AC311" i="2"/>
  <c r="AB311" i="2"/>
  <c r="AA311" i="2"/>
  <c r="X311" i="2"/>
  <c r="Z311" i="2"/>
  <c r="Y311" i="2"/>
  <c r="AC310" i="2"/>
  <c r="AB310" i="2"/>
  <c r="AA310" i="2"/>
  <c r="X310" i="2"/>
  <c r="Z310" i="2"/>
  <c r="Y310" i="2"/>
  <c r="AC309" i="2"/>
  <c r="AB309" i="2"/>
  <c r="AA309" i="2"/>
  <c r="X309" i="2"/>
  <c r="Z309" i="2"/>
  <c r="Y309" i="2"/>
  <c r="AC308" i="2"/>
  <c r="AB308" i="2"/>
  <c r="AA308" i="2"/>
  <c r="X308" i="2"/>
  <c r="Z308" i="2"/>
  <c r="Y308" i="2"/>
  <c r="AC307" i="2"/>
  <c r="AB307" i="2"/>
  <c r="AA307" i="2"/>
  <c r="X307" i="2"/>
  <c r="Z307" i="2"/>
  <c r="Y307" i="2"/>
  <c r="AC306" i="2"/>
  <c r="AB306" i="2"/>
  <c r="AA306" i="2"/>
  <c r="X306" i="2"/>
  <c r="Z306" i="2"/>
  <c r="Y306" i="2"/>
  <c r="AC305" i="2"/>
  <c r="AB305" i="2"/>
  <c r="AA305" i="2"/>
  <c r="X305" i="2"/>
  <c r="Z305" i="2"/>
  <c r="Y305" i="2"/>
  <c r="AC304" i="2"/>
  <c r="AB304" i="2"/>
  <c r="AA304" i="2"/>
  <c r="X304" i="2"/>
  <c r="Z304" i="2"/>
  <c r="Y304" i="2"/>
  <c r="AC303" i="2"/>
  <c r="AB303" i="2"/>
  <c r="AA303" i="2"/>
  <c r="X303" i="2"/>
  <c r="Z303" i="2"/>
  <c r="Y303" i="2"/>
  <c r="AC302" i="2"/>
  <c r="AB302" i="2"/>
  <c r="AA302" i="2"/>
  <c r="X302" i="2"/>
  <c r="Z302" i="2"/>
  <c r="Y302" i="2"/>
  <c r="AC301" i="2"/>
  <c r="AB301" i="2"/>
  <c r="AA301" i="2"/>
  <c r="X301" i="2"/>
  <c r="Z301" i="2"/>
  <c r="Y301" i="2"/>
  <c r="AC300" i="2"/>
  <c r="AB300" i="2"/>
  <c r="AA300" i="2"/>
  <c r="X300" i="2"/>
  <c r="Z300" i="2"/>
  <c r="Y300" i="2"/>
  <c r="AC299" i="2"/>
  <c r="AB299" i="2"/>
  <c r="AA299" i="2"/>
  <c r="X299" i="2"/>
  <c r="Z299" i="2"/>
  <c r="Y299" i="2"/>
  <c r="AC298" i="2"/>
  <c r="AB298" i="2"/>
  <c r="AA298" i="2"/>
  <c r="X298" i="2"/>
  <c r="Z298" i="2"/>
  <c r="Y298" i="2"/>
  <c r="AC297" i="2"/>
  <c r="AB297" i="2"/>
  <c r="AA297" i="2"/>
  <c r="X297" i="2"/>
  <c r="Z297" i="2"/>
  <c r="Y297" i="2"/>
  <c r="AC296" i="2"/>
  <c r="AB296" i="2"/>
  <c r="AA296" i="2"/>
  <c r="X296" i="2"/>
  <c r="Z296" i="2"/>
  <c r="Y296" i="2"/>
  <c r="AC295" i="2"/>
  <c r="AB295" i="2"/>
  <c r="AA295" i="2"/>
  <c r="X295" i="2"/>
  <c r="Z295" i="2"/>
  <c r="Y295" i="2"/>
  <c r="AC294" i="2"/>
  <c r="AB294" i="2"/>
  <c r="AA294" i="2"/>
  <c r="X294" i="2"/>
  <c r="Z294" i="2"/>
  <c r="Y294" i="2"/>
  <c r="AC293" i="2"/>
  <c r="AB293" i="2"/>
  <c r="AA293" i="2"/>
  <c r="X293" i="2"/>
  <c r="Z293" i="2"/>
  <c r="Y293" i="2"/>
  <c r="AC292" i="2"/>
  <c r="AB292" i="2"/>
  <c r="AA292" i="2"/>
  <c r="X292" i="2"/>
  <c r="Z292" i="2"/>
  <c r="Y292" i="2"/>
  <c r="AC291" i="2"/>
  <c r="AB291" i="2"/>
  <c r="AA291" i="2"/>
  <c r="X291" i="2"/>
  <c r="Z291" i="2"/>
  <c r="Y291" i="2"/>
  <c r="AC290" i="2"/>
  <c r="AB290" i="2"/>
  <c r="AA290" i="2"/>
  <c r="X290" i="2"/>
  <c r="Z290" i="2"/>
  <c r="Y290" i="2"/>
  <c r="AC289" i="2"/>
  <c r="AB289" i="2"/>
  <c r="AA289" i="2"/>
  <c r="X289" i="2"/>
  <c r="Z289" i="2"/>
  <c r="Y289" i="2"/>
  <c r="AC288" i="2"/>
  <c r="AB288" i="2"/>
  <c r="AA288" i="2"/>
  <c r="X288" i="2"/>
  <c r="Z288" i="2"/>
  <c r="Y288" i="2"/>
  <c r="AC287" i="2"/>
  <c r="AB287" i="2"/>
  <c r="AA287" i="2"/>
  <c r="X287" i="2"/>
  <c r="Z287" i="2"/>
  <c r="Y287" i="2"/>
  <c r="AC286" i="2"/>
  <c r="AB286" i="2"/>
  <c r="AA286" i="2"/>
  <c r="X286" i="2"/>
  <c r="Z286" i="2"/>
  <c r="Y286" i="2"/>
  <c r="AC285" i="2"/>
  <c r="AB285" i="2"/>
  <c r="AA285" i="2"/>
  <c r="X285" i="2"/>
  <c r="Z285" i="2"/>
  <c r="Y285" i="2"/>
  <c r="AC284" i="2"/>
  <c r="AB284" i="2"/>
  <c r="AA284" i="2"/>
  <c r="X284" i="2"/>
  <c r="Z284" i="2"/>
  <c r="Y284" i="2"/>
  <c r="AC283" i="2"/>
  <c r="AB283" i="2"/>
  <c r="AA283" i="2"/>
  <c r="X283" i="2"/>
  <c r="Z283" i="2"/>
  <c r="Y283" i="2"/>
  <c r="AC282" i="2"/>
  <c r="AB282" i="2"/>
  <c r="AA282" i="2"/>
  <c r="X282" i="2"/>
  <c r="Z282" i="2"/>
  <c r="Y282" i="2"/>
  <c r="AC281" i="2"/>
  <c r="AB281" i="2"/>
  <c r="AA281" i="2"/>
  <c r="X281" i="2"/>
  <c r="Z281" i="2"/>
  <c r="Y281" i="2"/>
  <c r="AC280" i="2"/>
  <c r="AB280" i="2"/>
  <c r="AA280" i="2"/>
  <c r="X280" i="2"/>
  <c r="Z280" i="2"/>
  <c r="Y280" i="2"/>
  <c r="AC279" i="2"/>
  <c r="AB279" i="2"/>
  <c r="AA279" i="2"/>
  <c r="X279" i="2"/>
  <c r="Z279" i="2"/>
  <c r="Y279" i="2"/>
  <c r="AC278" i="2"/>
  <c r="AB278" i="2"/>
  <c r="AA278" i="2"/>
  <c r="X278" i="2"/>
  <c r="Z278" i="2"/>
  <c r="Y278" i="2"/>
  <c r="AC277" i="2"/>
  <c r="AB277" i="2"/>
  <c r="AA277" i="2"/>
  <c r="X277" i="2"/>
  <c r="Z277" i="2"/>
  <c r="Y277" i="2"/>
  <c r="AC276" i="2"/>
  <c r="AB276" i="2"/>
  <c r="AA276" i="2"/>
  <c r="X276" i="2"/>
  <c r="Z276" i="2"/>
  <c r="Y276" i="2"/>
  <c r="AC275" i="2"/>
  <c r="AB275" i="2"/>
  <c r="AA275" i="2"/>
  <c r="X275" i="2"/>
  <c r="Z275" i="2"/>
  <c r="Y275" i="2"/>
  <c r="AC274" i="2"/>
  <c r="AB274" i="2"/>
  <c r="AA274" i="2"/>
  <c r="X274" i="2"/>
  <c r="Z274" i="2"/>
  <c r="Y274" i="2"/>
  <c r="AC273" i="2"/>
  <c r="AB273" i="2"/>
  <c r="AA273" i="2"/>
  <c r="X273" i="2"/>
  <c r="Z273" i="2"/>
  <c r="Y273" i="2"/>
  <c r="AC272" i="2"/>
  <c r="AB272" i="2"/>
  <c r="AA272" i="2"/>
  <c r="X272" i="2"/>
  <c r="Z272" i="2"/>
  <c r="Y272" i="2"/>
  <c r="AC271" i="2"/>
  <c r="AB271" i="2"/>
  <c r="AA271" i="2"/>
  <c r="X271" i="2"/>
  <c r="Z271" i="2"/>
  <c r="Y271" i="2"/>
  <c r="AC270" i="2"/>
  <c r="AB270" i="2"/>
  <c r="AA270" i="2"/>
  <c r="X270" i="2"/>
  <c r="Z270" i="2"/>
  <c r="Y270" i="2"/>
  <c r="AC269" i="2"/>
  <c r="AB269" i="2"/>
  <c r="AA269" i="2"/>
  <c r="X269" i="2"/>
  <c r="Z269" i="2"/>
  <c r="Y269" i="2"/>
  <c r="AC268" i="2"/>
  <c r="AB268" i="2"/>
  <c r="AA268" i="2"/>
  <c r="X268" i="2"/>
  <c r="Z268" i="2"/>
  <c r="Y268" i="2"/>
  <c r="AC267" i="2"/>
  <c r="AB267" i="2"/>
  <c r="AA267" i="2"/>
  <c r="X267" i="2"/>
  <c r="Z267" i="2"/>
  <c r="Y267" i="2"/>
  <c r="AC266" i="2"/>
  <c r="AB266" i="2"/>
  <c r="AA266" i="2"/>
  <c r="X266" i="2"/>
  <c r="Z266" i="2"/>
  <c r="Y266" i="2"/>
  <c r="AC265" i="2"/>
  <c r="AB265" i="2"/>
  <c r="AA265" i="2"/>
  <c r="X265" i="2"/>
  <c r="Z265" i="2"/>
  <c r="Y265" i="2"/>
  <c r="AC264" i="2"/>
  <c r="AB264" i="2"/>
  <c r="AA264" i="2"/>
  <c r="X264" i="2"/>
  <c r="Z264" i="2"/>
  <c r="Y264" i="2"/>
  <c r="AC263" i="2"/>
  <c r="AB263" i="2"/>
  <c r="AA263" i="2"/>
  <c r="X263" i="2"/>
  <c r="Z263" i="2"/>
  <c r="Y263" i="2"/>
  <c r="AC262" i="2"/>
  <c r="AB262" i="2"/>
  <c r="AA262" i="2"/>
  <c r="X262" i="2"/>
  <c r="Z262" i="2"/>
  <c r="Y262" i="2"/>
  <c r="AC261" i="2"/>
  <c r="AB261" i="2"/>
  <c r="AA261" i="2"/>
  <c r="X261" i="2"/>
  <c r="Z261" i="2"/>
  <c r="Y261" i="2"/>
  <c r="AC260" i="2"/>
  <c r="AB260" i="2"/>
  <c r="AA260" i="2"/>
  <c r="X260" i="2"/>
  <c r="Z260" i="2"/>
  <c r="Y260" i="2"/>
  <c r="AC259" i="2"/>
  <c r="AB259" i="2"/>
  <c r="AA259" i="2"/>
  <c r="X259" i="2"/>
  <c r="Z259" i="2"/>
  <c r="Y259" i="2"/>
  <c r="AC258" i="2"/>
  <c r="AB258" i="2"/>
  <c r="AA258" i="2"/>
  <c r="X258" i="2"/>
  <c r="Z258" i="2"/>
  <c r="Y258" i="2"/>
  <c r="AC257" i="2"/>
  <c r="AB257" i="2"/>
  <c r="AA257" i="2"/>
  <c r="X257" i="2"/>
  <c r="Z257" i="2"/>
  <c r="Y257" i="2"/>
  <c r="AC256" i="2"/>
  <c r="AB256" i="2"/>
  <c r="AA256" i="2"/>
  <c r="X256" i="2"/>
  <c r="Z256" i="2"/>
  <c r="Y256" i="2"/>
  <c r="AC255" i="2"/>
  <c r="AB255" i="2"/>
  <c r="AA255" i="2"/>
  <c r="X255" i="2"/>
  <c r="Z255" i="2"/>
  <c r="Y255" i="2"/>
  <c r="AC254" i="2"/>
  <c r="AB254" i="2"/>
  <c r="AA254" i="2"/>
  <c r="X254" i="2"/>
  <c r="Z254" i="2"/>
  <c r="Y254" i="2"/>
  <c r="AC253" i="2"/>
  <c r="AB253" i="2"/>
  <c r="AA253" i="2"/>
  <c r="X253" i="2"/>
  <c r="Z253" i="2"/>
  <c r="Y253" i="2"/>
  <c r="AC252" i="2"/>
  <c r="AB252" i="2"/>
  <c r="AA252" i="2"/>
  <c r="X252" i="2"/>
  <c r="Z252" i="2"/>
  <c r="Y252" i="2"/>
  <c r="AC251" i="2"/>
  <c r="AB251" i="2"/>
  <c r="AA251" i="2"/>
  <c r="X251" i="2"/>
  <c r="Z251" i="2"/>
  <c r="Y251" i="2"/>
  <c r="AC250" i="2"/>
  <c r="AB250" i="2"/>
  <c r="AA250" i="2"/>
  <c r="X250" i="2"/>
  <c r="Z250" i="2"/>
  <c r="Y250" i="2"/>
  <c r="AC249" i="2"/>
  <c r="AB249" i="2"/>
  <c r="AA249" i="2"/>
  <c r="X249" i="2"/>
  <c r="Z249" i="2"/>
  <c r="Y249" i="2"/>
  <c r="AC248" i="2"/>
  <c r="AB248" i="2"/>
  <c r="AA248" i="2"/>
  <c r="X248" i="2"/>
  <c r="Z248" i="2"/>
  <c r="Y248" i="2"/>
  <c r="AC247" i="2"/>
  <c r="AB247" i="2"/>
  <c r="AA247" i="2"/>
  <c r="X247" i="2"/>
  <c r="Z247" i="2"/>
  <c r="Y247" i="2"/>
  <c r="AC246" i="2"/>
  <c r="AB246" i="2"/>
  <c r="AA246" i="2"/>
  <c r="X246" i="2"/>
  <c r="Z246" i="2"/>
  <c r="Y246" i="2"/>
  <c r="AC245" i="2"/>
  <c r="AB245" i="2"/>
  <c r="AA245" i="2"/>
  <c r="X245" i="2"/>
  <c r="Z245" i="2"/>
  <c r="Y245" i="2"/>
  <c r="AC244" i="2"/>
  <c r="AB244" i="2"/>
  <c r="AA244" i="2"/>
  <c r="X244" i="2"/>
  <c r="Z244" i="2"/>
  <c r="Y244" i="2"/>
  <c r="AC243" i="2"/>
  <c r="AB243" i="2"/>
  <c r="AA243" i="2"/>
  <c r="X243" i="2"/>
  <c r="Z243" i="2"/>
  <c r="Y243" i="2"/>
  <c r="AC242" i="2"/>
  <c r="AB242" i="2"/>
  <c r="AA242" i="2"/>
  <c r="X242" i="2"/>
  <c r="Z242" i="2"/>
  <c r="Y242" i="2"/>
  <c r="AC241" i="2"/>
  <c r="AB241" i="2"/>
  <c r="AA241" i="2"/>
  <c r="X241" i="2"/>
  <c r="Z241" i="2"/>
  <c r="Y241" i="2"/>
  <c r="AC240" i="2"/>
  <c r="AB240" i="2"/>
  <c r="AA240" i="2"/>
  <c r="X240" i="2"/>
  <c r="Z240" i="2"/>
  <c r="Y240" i="2"/>
  <c r="AC239" i="2"/>
  <c r="AB239" i="2"/>
  <c r="AA239" i="2"/>
  <c r="X239" i="2"/>
  <c r="Z239" i="2"/>
  <c r="Y239" i="2"/>
  <c r="AC238" i="2"/>
  <c r="AB238" i="2"/>
  <c r="AA238" i="2"/>
  <c r="X238" i="2"/>
  <c r="Z238" i="2"/>
  <c r="Y238" i="2"/>
  <c r="AC237" i="2"/>
  <c r="AB237" i="2"/>
  <c r="AA237" i="2"/>
  <c r="X237" i="2"/>
  <c r="Z237" i="2"/>
  <c r="Y237" i="2"/>
  <c r="AC236" i="2"/>
  <c r="AB236" i="2"/>
  <c r="AA236" i="2"/>
  <c r="X236" i="2"/>
  <c r="Z236" i="2"/>
  <c r="Y236" i="2"/>
  <c r="AC235" i="2"/>
  <c r="AB235" i="2"/>
  <c r="AA235" i="2"/>
  <c r="X235" i="2"/>
  <c r="Z235" i="2"/>
  <c r="Y235" i="2"/>
  <c r="AC234" i="2"/>
  <c r="AB234" i="2"/>
  <c r="AA234" i="2"/>
  <c r="X234" i="2"/>
  <c r="Z234" i="2"/>
  <c r="Y234" i="2"/>
  <c r="AC233" i="2"/>
  <c r="AB233" i="2"/>
  <c r="AA233" i="2"/>
  <c r="X233" i="2"/>
  <c r="Z233" i="2"/>
  <c r="Y233" i="2"/>
  <c r="AC232" i="2"/>
  <c r="AB232" i="2"/>
  <c r="AA232" i="2"/>
  <c r="X232" i="2"/>
  <c r="Z232" i="2"/>
  <c r="Y232" i="2"/>
  <c r="AC231" i="2"/>
  <c r="AB231" i="2"/>
  <c r="AA231" i="2"/>
  <c r="X231" i="2"/>
  <c r="Z231" i="2"/>
  <c r="Y231" i="2"/>
  <c r="AC230" i="2"/>
  <c r="AB230" i="2"/>
  <c r="AA230" i="2"/>
  <c r="X230" i="2"/>
  <c r="Z230" i="2"/>
  <c r="Y230" i="2"/>
  <c r="AC229" i="2"/>
  <c r="AB229" i="2"/>
  <c r="AA229" i="2"/>
  <c r="X229" i="2"/>
  <c r="Z229" i="2"/>
  <c r="Y229" i="2"/>
  <c r="AC228" i="2"/>
  <c r="AB228" i="2"/>
  <c r="AA228" i="2"/>
  <c r="X228" i="2"/>
  <c r="Z228" i="2"/>
  <c r="Y228" i="2"/>
  <c r="AC227" i="2"/>
  <c r="AB227" i="2"/>
  <c r="AA227" i="2"/>
  <c r="X227" i="2"/>
  <c r="Z227" i="2"/>
  <c r="Y227" i="2"/>
  <c r="AC226" i="2"/>
  <c r="AB226" i="2"/>
  <c r="AA226" i="2"/>
  <c r="X226" i="2"/>
  <c r="Z226" i="2"/>
  <c r="Y226" i="2"/>
  <c r="AC225" i="2"/>
  <c r="AB225" i="2"/>
  <c r="AA225" i="2"/>
  <c r="X225" i="2"/>
  <c r="Z225" i="2"/>
  <c r="Y225" i="2"/>
  <c r="AC224" i="2"/>
  <c r="AB224" i="2"/>
  <c r="AA224" i="2"/>
  <c r="X224" i="2"/>
  <c r="Z224" i="2"/>
  <c r="Y224" i="2"/>
  <c r="AC223" i="2"/>
  <c r="AB223" i="2"/>
  <c r="AA223" i="2"/>
  <c r="X223" i="2"/>
  <c r="Z223" i="2"/>
  <c r="Y223" i="2"/>
  <c r="AC222" i="2"/>
  <c r="AB222" i="2"/>
  <c r="AA222" i="2"/>
  <c r="X222" i="2"/>
  <c r="Z222" i="2"/>
  <c r="Y222" i="2"/>
  <c r="AC221" i="2"/>
  <c r="AB221" i="2"/>
  <c r="AA221" i="2"/>
  <c r="X221" i="2"/>
  <c r="Z221" i="2"/>
  <c r="Y221" i="2"/>
  <c r="AC220" i="2"/>
  <c r="AB220" i="2"/>
  <c r="AA220" i="2"/>
  <c r="X220" i="2"/>
  <c r="Z220" i="2"/>
  <c r="Y220" i="2"/>
  <c r="AC219" i="2"/>
  <c r="AB219" i="2"/>
  <c r="AA219" i="2"/>
  <c r="X219" i="2"/>
  <c r="Z219" i="2"/>
  <c r="Y219" i="2"/>
  <c r="AC218" i="2"/>
  <c r="AB218" i="2"/>
  <c r="AA218" i="2"/>
  <c r="X218" i="2"/>
  <c r="Z218" i="2"/>
  <c r="Y218" i="2"/>
  <c r="AC217" i="2"/>
  <c r="AB217" i="2"/>
  <c r="AA217" i="2"/>
  <c r="X217" i="2"/>
  <c r="Z217" i="2"/>
  <c r="Y217" i="2"/>
  <c r="AC216" i="2"/>
  <c r="AB216" i="2"/>
  <c r="AA216" i="2"/>
  <c r="X216" i="2"/>
  <c r="Z216" i="2"/>
  <c r="Y216" i="2"/>
  <c r="AC215" i="2"/>
  <c r="AB215" i="2"/>
  <c r="AA215" i="2"/>
  <c r="X215" i="2"/>
  <c r="Z215" i="2"/>
  <c r="Y215" i="2"/>
  <c r="AC214" i="2"/>
  <c r="AB214" i="2"/>
  <c r="AA214" i="2"/>
  <c r="X214" i="2"/>
  <c r="Z214" i="2"/>
  <c r="Y214" i="2"/>
  <c r="AC213" i="2"/>
  <c r="AB213" i="2"/>
  <c r="AA213" i="2"/>
  <c r="X213" i="2"/>
  <c r="Z213" i="2"/>
  <c r="Y213" i="2"/>
  <c r="AC212" i="2"/>
  <c r="AB212" i="2"/>
  <c r="AA212" i="2"/>
  <c r="X212" i="2"/>
  <c r="Z212" i="2"/>
  <c r="Y212" i="2"/>
  <c r="AC211" i="2"/>
  <c r="AB211" i="2"/>
  <c r="AA211" i="2"/>
  <c r="X211" i="2"/>
  <c r="Z211" i="2"/>
  <c r="Y211" i="2"/>
  <c r="AC210" i="2"/>
  <c r="AB210" i="2"/>
  <c r="AA210" i="2"/>
  <c r="X210" i="2"/>
  <c r="Z210" i="2"/>
  <c r="Y210" i="2"/>
  <c r="AC209" i="2"/>
  <c r="AB209" i="2"/>
  <c r="AA209" i="2"/>
  <c r="X209" i="2"/>
  <c r="Z209" i="2"/>
  <c r="Y209" i="2"/>
  <c r="AC208" i="2"/>
  <c r="AB208" i="2"/>
  <c r="AA208" i="2"/>
  <c r="X208" i="2"/>
  <c r="Z208" i="2"/>
  <c r="Y208" i="2"/>
  <c r="AC207" i="2"/>
  <c r="AB207" i="2"/>
  <c r="AA207" i="2"/>
  <c r="X207" i="2"/>
  <c r="Z207" i="2"/>
  <c r="Y207" i="2"/>
  <c r="AC206" i="2"/>
  <c r="AB206" i="2"/>
  <c r="AA206" i="2"/>
  <c r="X206" i="2"/>
  <c r="Z206" i="2"/>
  <c r="Y206" i="2"/>
  <c r="AC205" i="2"/>
  <c r="AB205" i="2"/>
  <c r="AA205" i="2"/>
  <c r="X205" i="2"/>
  <c r="Z205" i="2"/>
  <c r="Y205" i="2"/>
  <c r="AC204" i="2"/>
  <c r="AB204" i="2"/>
  <c r="AA204" i="2"/>
  <c r="X204" i="2"/>
  <c r="Z204" i="2"/>
  <c r="Y204" i="2"/>
  <c r="AC203" i="2"/>
  <c r="AB203" i="2"/>
  <c r="AA203" i="2"/>
  <c r="X203" i="2"/>
  <c r="Z203" i="2"/>
  <c r="Y203" i="2"/>
  <c r="AC202" i="2"/>
  <c r="AB202" i="2"/>
  <c r="AA202" i="2"/>
  <c r="X202" i="2"/>
  <c r="Z202" i="2"/>
  <c r="Y202" i="2"/>
  <c r="AC201" i="2"/>
  <c r="AB201" i="2"/>
  <c r="AA201" i="2"/>
  <c r="X201" i="2"/>
  <c r="Z201" i="2"/>
  <c r="Y201" i="2"/>
  <c r="AC200" i="2"/>
  <c r="AB200" i="2"/>
  <c r="AA200" i="2"/>
  <c r="X200" i="2"/>
  <c r="Z200" i="2"/>
  <c r="Y200" i="2"/>
  <c r="AC199" i="2"/>
  <c r="AB199" i="2"/>
  <c r="AA199" i="2"/>
  <c r="X199" i="2"/>
  <c r="Z199" i="2"/>
  <c r="Y199" i="2"/>
  <c r="AC198" i="2"/>
  <c r="AB198" i="2"/>
  <c r="AA198" i="2"/>
  <c r="X198" i="2"/>
  <c r="Z198" i="2"/>
  <c r="Y198" i="2"/>
  <c r="AC197" i="2"/>
  <c r="AB197" i="2"/>
  <c r="AA197" i="2"/>
  <c r="X197" i="2"/>
  <c r="Z197" i="2"/>
  <c r="Y197" i="2"/>
  <c r="AC196" i="2"/>
  <c r="AB196" i="2"/>
  <c r="AA196" i="2"/>
  <c r="X196" i="2"/>
  <c r="Z196" i="2"/>
  <c r="Y196" i="2"/>
  <c r="AC195" i="2"/>
  <c r="AB195" i="2"/>
  <c r="AA195" i="2"/>
  <c r="X195" i="2"/>
  <c r="Z195" i="2"/>
  <c r="Y195" i="2"/>
  <c r="AC194" i="2"/>
  <c r="AB194" i="2"/>
  <c r="AA194" i="2"/>
  <c r="X194" i="2"/>
  <c r="Z194" i="2"/>
  <c r="Y194" i="2"/>
  <c r="AC193" i="2"/>
  <c r="AB193" i="2"/>
  <c r="AA193" i="2"/>
  <c r="X193" i="2"/>
  <c r="Z193" i="2"/>
  <c r="Y193" i="2"/>
  <c r="AC192" i="2"/>
  <c r="AB192" i="2"/>
  <c r="AA192" i="2"/>
  <c r="X192" i="2"/>
  <c r="Z192" i="2"/>
  <c r="Y192" i="2"/>
  <c r="AC191" i="2"/>
  <c r="AB191" i="2"/>
  <c r="AA191" i="2"/>
  <c r="X191" i="2"/>
  <c r="Z191" i="2"/>
  <c r="Y191" i="2"/>
  <c r="AC190" i="2"/>
  <c r="AB190" i="2"/>
  <c r="AA190" i="2"/>
  <c r="X190" i="2"/>
  <c r="Z190" i="2"/>
  <c r="Y190" i="2"/>
  <c r="AC189" i="2"/>
  <c r="AB189" i="2"/>
  <c r="AA189" i="2"/>
  <c r="X189" i="2"/>
  <c r="Z189" i="2"/>
  <c r="Y189" i="2"/>
  <c r="AC188" i="2"/>
  <c r="AB188" i="2"/>
  <c r="AA188" i="2"/>
  <c r="X188" i="2"/>
  <c r="Z188" i="2"/>
  <c r="Y188" i="2"/>
  <c r="AC187" i="2"/>
  <c r="AB187" i="2"/>
  <c r="AA187" i="2"/>
  <c r="X187" i="2"/>
  <c r="Z187" i="2"/>
  <c r="Y187" i="2"/>
  <c r="AC186" i="2"/>
  <c r="AB186" i="2"/>
  <c r="AA186" i="2"/>
  <c r="X186" i="2"/>
  <c r="Z186" i="2"/>
  <c r="Y186" i="2"/>
  <c r="AC185" i="2"/>
  <c r="AB185" i="2"/>
  <c r="AA185" i="2"/>
  <c r="X185" i="2"/>
  <c r="Z185" i="2"/>
  <c r="Y185" i="2"/>
  <c r="AC184" i="2"/>
  <c r="AB184" i="2"/>
  <c r="AA184" i="2"/>
  <c r="X184" i="2"/>
  <c r="Z184" i="2"/>
  <c r="Y184" i="2"/>
  <c r="AC183" i="2"/>
  <c r="AB183" i="2"/>
  <c r="AA183" i="2"/>
  <c r="X183" i="2"/>
  <c r="Z183" i="2"/>
  <c r="Y183" i="2"/>
  <c r="AC182" i="2"/>
  <c r="AB182" i="2"/>
  <c r="AA182" i="2"/>
  <c r="X182" i="2"/>
  <c r="Z182" i="2"/>
  <c r="Y182" i="2"/>
  <c r="AC181" i="2"/>
  <c r="AB181" i="2"/>
  <c r="AA181" i="2"/>
  <c r="X181" i="2"/>
  <c r="Z181" i="2"/>
  <c r="Y181" i="2"/>
  <c r="AC180" i="2"/>
  <c r="AB180" i="2"/>
  <c r="AA180" i="2"/>
  <c r="X180" i="2"/>
  <c r="Z180" i="2"/>
  <c r="Y180" i="2"/>
  <c r="AC179" i="2"/>
  <c r="AB179" i="2"/>
  <c r="AA179" i="2"/>
  <c r="X179" i="2"/>
  <c r="Z179" i="2"/>
  <c r="Y179" i="2"/>
  <c r="AC178" i="2"/>
  <c r="AB178" i="2"/>
  <c r="AA178" i="2"/>
  <c r="X178" i="2"/>
  <c r="Z178" i="2"/>
  <c r="Y178" i="2"/>
  <c r="AC177" i="2"/>
  <c r="AB177" i="2"/>
  <c r="AA177" i="2"/>
  <c r="X177" i="2"/>
  <c r="Z177" i="2"/>
  <c r="Y177" i="2"/>
  <c r="AC176" i="2"/>
  <c r="AB176" i="2"/>
  <c r="AA176" i="2"/>
  <c r="X176" i="2"/>
  <c r="Z176" i="2"/>
  <c r="Y176" i="2"/>
  <c r="AC175" i="2"/>
  <c r="AB175" i="2"/>
  <c r="AA175" i="2"/>
  <c r="X175" i="2"/>
  <c r="Z175" i="2"/>
  <c r="Y175" i="2"/>
  <c r="AC174" i="2"/>
  <c r="AB174" i="2"/>
  <c r="AA174" i="2"/>
  <c r="X174" i="2"/>
  <c r="Z174" i="2"/>
  <c r="Y174" i="2"/>
  <c r="AC173" i="2"/>
  <c r="AB173" i="2"/>
  <c r="AA173" i="2"/>
  <c r="X173" i="2"/>
  <c r="Z173" i="2"/>
  <c r="Y173" i="2"/>
  <c r="AC172" i="2"/>
  <c r="AB172" i="2"/>
  <c r="AA172" i="2"/>
  <c r="X172" i="2"/>
  <c r="Z172" i="2"/>
  <c r="Y172" i="2"/>
  <c r="AC171" i="2"/>
  <c r="AB171" i="2"/>
  <c r="AA171" i="2"/>
  <c r="X171" i="2"/>
  <c r="Z171" i="2"/>
  <c r="Y171" i="2"/>
  <c r="AC170" i="2"/>
  <c r="AB170" i="2"/>
  <c r="AA170" i="2"/>
  <c r="X170" i="2"/>
  <c r="Z170" i="2"/>
  <c r="Y170" i="2"/>
  <c r="AC169" i="2"/>
  <c r="AB169" i="2"/>
  <c r="AA169" i="2"/>
  <c r="X169" i="2"/>
  <c r="Z169" i="2"/>
  <c r="Y169" i="2"/>
  <c r="AC168" i="2"/>
  <c r="AB168" i="2"/>
  <c r="AA168" i="2"/>
  <c r="X168" i="2"/>
  <c r="Z168" i="2"/>
  <c r="Y168" i="2"/>
  <c r="AC167" i="2"/>
  <c r="AB167" i="2"/>
  <c r="AA167" i="2"/>
  <c r="X167" i="2"/>
  <c r="Z167" i="2"/>
  <c r="Y167" i="2"/>
  <c r="AC166" i="2"/>
  <c r="AB166" i="2"/>
  <c r="AA166" i="2"/>
  <c r="X166" i="2"/>
  <c r="Z166" i="2"/>
  <c r="Y166" i="2"/>
  <c r="AC165" i="2"/>
  <c r="AB165" i="2"/>
  <c r="AA165" i="2"/>
  <c r="X165" i="2"/>
  <c r="Z165" i="2"/>
  <c r="Y165" i="2"/>
  <c r="AC164" i="2"/>
  <c r="AB164" i="2"/>
  <c r="AA164" i="2"/>
  <c r="X164" i="2"/>
  <c r="Z164" i="2"/>
  <c r="Y164" i="2"/>
  <c r="AC163" i="2"/>
  <c r="AB163" i="2"/>
  <c r="AA163" i="2"/>
  <c r="X163" i="2"/>
  <c r="Z163" i="2"/>
  <c r="Y163" i="2"/>
  <c r="AC162" i="2"/>
  <c r="AB162" i="2"/>
  <c r="AA162" i="2"/>
  <c r="X162" i="2"/>
  <c r="Z162" i="2"/>
  <c r="Y162" i="2"/>
  <c r="AC161" i="2"/>
  <c r="AB161" i="2"/>
  <c r="AA161" i="2"/>
  <c r="X161" i="2"/>
  <c r="Z161" i="2"/>
  <c r="Y161" i="2"/>
  <c r="AC160" i="2"/>
  <c r="AB160" i="2"/>
  <c r="AA160" i="2"/>
  <c r="X160" i="2"/>
  <c r="Z160" i="2"/>
  <c r="Y160" i="2"/>
  <c r="AC159" i="2"/>
  <c r="AB159" i="2"/>
  <c r="AA159" i="2"/>
  <c r="X159" i="2"/>
  <c r="Z159" i="2"/>
  <c r="Y159" i="2"/>
  <c r="AC158" i="2"/>
  <c r="AB158" i="2"/>
  <c r="AA158" i="2"/>
  <c r="X158" i="2"/>
  <c r="Z158" i="2"/>
  <c r="Y158" i="2"/>
  <c r="AC157" i="2"/>
  <c r="AB157" i="2"/>
  <c r="AA157" i="2"/>
  <c r="X157" i="2"/>
  <c r="Z157" i="2"/>
  <c r="Y157" i="2"/>
  <c r="AC156" i="2"/>
  <c r="AB156" i="2"/>
  <c r="AA156" i="2"/>
  <c r="X156" i="2"/>
  <c r="Z156" i="2"/>
  <c r="Y156" i="2"/>
  <c r="AC155" i="2"/>
  <c r="AB155" i="2"/>
  <c r="AA155" i="2"/>
  <c r="X155" i="2"/>
  <c r="Z155" i="2"/>
  <c r="Y155" i="2"/>
  <c r="AC154" i="2"/>
  <c r="AB154" i="2"/>
  <c r="AA154" i="2"/>
  <c r="X154" i="2"/>
  <c r="Z154" i="2"/>
  <c r="Y154" i="2"/>
  <c r="AC153" i="2"/>
  <c r="AB153" i="2"/>
  <c r="AA153" i="2"/>
  <c r="X153" i="2"/>
  <c r="Z153" i="2"/>
  <c r="Y153" i="2"/>
  <c r="AC152" i="2"/>
  <c r="AB152" i="2"/>
  <c r="AA152" i="2"/>
  <c r="X152" i="2"/>
  <c r="Z152" i="2"/>
  <c r="Y152" i="2"/>
  <c r="AC151" i="2"/>
  <c r="AB151" i="2"/>
  <c r="AA151" i="2"/>
  <c r="X151" i="2"/>
  <c r="Z151" i="2"/>
  <c r="Y151" i="2"/>
  <c r="AC150" i="2"/>
  <c r="AB150" i="2"/>
  <c r="AA150" i="2"/>
  <c r="X150" i="2"/>
  <c r="Z150" i="2"/>
  <c r="Y150" i="2"/>
  <c r="AC149" i="2"/>
  <c r="AB149" i="2"/>
  <c r="AA149" i="2"/>
  <c r="X149" i="2"/>
  <c r="Z149" i="2"/>
  <c r="Y149" i="2"/>
  <c r="AC148" i="2"/>
  <c r="AB148" i="2"/>
  <c r="AA148" i="2"/>
  <c r="X148" i="2"/>
  <c r="Z148" i="2"/>
  <c r="Y148" i="2"/>
  <c r="AC147" i="2"/>
  <c r="AB147" i="2"/>
  <c r="AA147" i="2"/>
  <c r="X147" i="2"/>
  <c r="Z147" i="2"/>
  <c r="Y147" i="2"/>
  <c r="AC146" i="2"/>
  <c r="AB146" i="2"/>
  <c r="AA146" i="2"/>
  <c r="X146" i="2"/>
  <c r="Z146" i="2"/>
  <c r="Y146" i="2"/>
  <c r="AC145" i="2"/>
  <c r="AB145" i="2"/>
  <c r="AA145" i="2"/>
  <c r="X145" i="2"/>
  <c r="Z145" i="2"/>
  <c r="Y145" i="2"/>
  <c r="AC144" i="2"/>
  <c r="AB144" i="2"/>
  <c r="AA144" i="2"/>
  <c r="X144" i="2"/>
  <c r="Z144" i="2"/>
  <c r="Y144" i="2"/>
  <c r="AC143" i="2"/>
  <c r="AB143" i="2"/>
  <c r="AA143" i="2"/>
  <c r="X143" i="2"/>
  <c r="Z143" i="2"/>
  <c r="Y143" i="2"/>
  <c r="AC142" i="2"/>
  <c r="AB142" i="2"/>
  <c r="AA142" i="2"/>
  <c r="X142" i="2"/>
  <c r="Z142" i="2"/>
  <c r="Y142" i="2"/>
  <c r="AC141" i="2"/>
  <c r="AB141" i="2"/>
  <c r="AA141" i="2"/>
  <c r="X141" i="2"/>
  <c r="Z141" i="2"/>
  <c r="Y141" i="2"/>
  <c r="AC140" i="2"/>
  <c r="AB140" i="2"/>
  <c r="AA140" i="2"/>
  <c r="X140" i="2"/>
  <c r="Z140" i="2"/>
  <c r="Y140" i="2"/>
  <c r="AC139" i="2"/>
  <c r="AB139" i="2"/>
  <c r="AA139" i="2"/>
  <c r="X139" i="2"/>
  <c r="Z139" i="2"/>
  <c r="Y139" i="2"/>
  <c r="AC138" i="2"/>
  <c r="AB138" i="2"/>
  <c r="AA138" i="2"/>
  <c r="X138" i="2"/>
  <c r="Z138" i="2"/>
  <c r="Y138" i="2"/>
  <c r="AC137" i="2"/>
  <c r="AB137" i="2"/>
  <c r="AA137" i="2"/>
  <c r="X137" i="2"/>
  <c r="Z137" i="2"/>
  <c r="Y137" i="2"/>
  <c r="AC136" i="2"/>
  <c r="AB136" i="2"/>
  <c r="AA136" i="2"/>
  <c r="X136" i="2"/>
  <c r="Z136" i="2"/>
  <c r="Y136" i="2"/>
  <c r="AC135" i="2"/>
  <c r="AB135" i="2"/>
  <c r="AA135" i="2"/>
  <c r="X135" i="2"/>
  <c r="Z135" i="2"/>
  <c r="Y135" i="2"/>
  <c r="AC134" i="2"/>
  <c r="AB134" i="2"/>
  <c r="AA134" i="2"/>
  <c r="X134" i="2"/>
  <c r="Z134" i="2"/>
  <c r="Y134" i="2"/>
  <c r="AC133" i="2"/>
  <c r="AB133" i="2"/>
  <c r="AA133" i="2"/>
  <c r="X133" i="2"/>
  <c r="Z133" i="2"/>
  <c r="Y133" i="2"/>
  <c r="AC132" i="2"/>
  <c r="AB132" i="2"/>
  <c r="AA132" i="2"/>
  <c r="X132" i="2"/>
  <c r="Z132" i="2"/>
  <c r="Y132" i="2"/>
  <c r="AC131" i="2"/>
  <c r="AB131" i="2"/>
  <c r="AA131" i="2"/>
  <c r="X131" i="2"/>
  <c r="Z131" i="2"/>
  <c r="Y131" i="2"/>
  <c r="AC130" i="2"/>
  <c r="AB130" i="2"/>
  <c r="AA130" i="2"/>
  <c r="X130" i="2"/>
  <c r="Z130" i="2"/>
  <c r="Y130" i="2"/>
  <c r="AC129" i="2"/>
  <c r="AB129" i="2"/>
  <c r="AA129" i="2"/>
  <c r="X129" i="2"/>
  <c r="Z129" i="2"/>
  <c r="Y129" i="2"/>
  <c r="AC128" i="2"/>
  <c r="AB128" i="2"/>
  <c r="AA128" i="2"/>
  <c r="X128" i="2"/>
  <c r="Z128" i="2"/>
  <c r="Y128" i="2"/>
  <c r="AC127" i="2"/>
  <c r="AB127" i="2"/>
  <c r="AA127" i="2"/>
  <c r="X127" i="2"/>
  <c r="Z127" i="2"/>
  <c r="Y127" i="2"/>
  <c r="AC126" i="2"/>
  <c r="AB126" i="2"/>
  <c r="AA126" i="2"/>
  <c r="X126" i="2"/>
  <c r="Z126" i="2"/>
  <c r="Y126" i="2"/>
  <c r="AC125" i="2"/>
  <c r="AB125" i="2"/>
  <c r="AA125" i="2"/>
  <c r="X125" i="2"/>
  <c r="Z125" i="2"/>
  <c r="Y125" i="2"/>
  <c r="AC124" i="2"/>
  <c r="AB124" i="2"/>
  <c r="AA124" i="2"/>
  <c r="X124" i="2"/>
  <c r="Z124" i="2"/>
  <c r="Y124" i="2"/>
  <c r="AC123" i="2"/>
  <c r="AB123" i="2"/>
  <c r="AA123" i="2"/>
  <c r="X123" i="2"/>
  <c r="Z123" i="2"/>
  <c r="Y123" i="2"/>
  <c r="AC122" i="2"/>
  <c r="AB122" i="2"/>
  <c r="AA122" i="2"/>
  <c r="X122" i="2"/>
  <c r="Z122" i="2"/>
  <c r="Y122" i="2"/>
  <c r="AC121" i="2"/>
  <c r="AB121" i="2"/>
  <c r="AA121" i="2"/>
  <c r="X121" i="2"/>
  <c r="Z121" i="2"/>
  <c r="Y121" i="2"/>
  <c r="AC120" i="2"/>
  <c r="AB120" i="2"/>
  <c r="AA120" i="2"/>
  <c r="X120" i="2"/>
  <c r="Z120" i="2"/>
  <c r="Y120" i="2"/>
  <c r="AC119" i="2"/>
  <c r="AB119" i="2"/>
  <c r="AA119" i="2"/>
  <c r="X119" i="2"/>
  <c r="Z119" i="2"/>
  <c r="Y119" i="2"/>
  <c r="AC118" i="2"/>
  <c r="AB118" i="2"/>
  <c r="AA118" i="2"/>
  <c r="X118" i="2"/>
  <c r="Z118" i="2"/>
  <c r="Y118" i="2"/>
  <c r="AC117" i="2"/>
  <c r="AB117" i="2"/>
  <c r="AA117" i="2"/>
  <c r="X117" i="2"/>
  <c r="Z117" i="2"/>
  <c r="Y117" i="2"/>
  <c r="AC116" i="2"/>
  <c r="AB116" i="2"/>
  <c r="AA116" i="2"/>
  <c r="X116" i="2"/>
  <c r="Z116" i="2"/>
  <c r="Y116" i="2"/>
  <c r="AC115" i="2"/>
  <c r="AB115" i="2"/>
  <c r="AA115" i="2"/>
  <c r="X115" i="2"/>
  <c r="Z115" i="2"/>
  <c r="Y115" i="2"/>
  <c r="AC114" i="2"/>
  <c r="AB114" i="2"/>
  <c r="AA114" i="2"/>
  <c r="X114" i="2"/>
  <c r="Z114" i="2"/>
  <c r="Y114" i="2"/>
  <c r="AC113" i="2"/>
  <c r="AB113" i="2"/>
  <c r="AA113" i="2"/>
  <c r="X113" i="2"/>
  <c r="Z113" i="2"/>
  <c r="Y113" i="2"/>
  <c r="AC112" i="2"/>
  <c r="AB112" i="2"/>
  <c r="AA112" i="2"/>
  <c r="X112" i="2"/>
  <c r="Z112" i="2"/>
  <c r="Y112" i="2"/>
  <c r="AC111" i="2"/>
  <c r="AB111" i="2"/>
  <c r="AA111" i="2"/>
  <c r="X111" i="2"/>
  <c r="Z111" i="2"/>
  <c r="Y111" i="2"/>
  <c r="AC110" i="2"/>
  <c r="AB110" i="2"/>
  <c r="AA110" i="2"/>
  <c r="X110" i="2"/>
  <c r="Z110" i="2"/>
  <c r="Y110" i="2"/>
  <c r="AC109" i="2"/>
  <c r="AB109" i="2"/>
  <c r="AA109" i="2"/>
  <c r="X109" i="2"/>
  <c r="Z109" i="2"/>
  <c r="Y109" i="2"/>
  <c r="AC108" i="2"/>
  <c r="AB108" i="2"/>
  <c r="AA108" i="2"/>
  <c r="X108" i="2"/>
  <c r="Z108" i="2"/>
  <c r="Y108" i="2"/>
  <c r="AC107" i="2"/>
  <c r="AB107" i="2"/>
  <c r="AA107" i="2"/>
  <c r="X107" i="2"/>
  <c r="Z107" i="2"/>
  <c r="Y107" i="2"/>
  <c r="AC106" i="2"/>
  <c r="AB106" i="2"/>
  <c r="AA106" i="2"/>
  <c r="X106" i="2"/>
  <c r="Z106" i="2"/>
  <c r="Y106" i="2"/>
  <c r="AC105" i="2"/>
  <c r="AB105" i="2"/>
  <c r="AA105" i="2"/>
  <c r="X105" i="2"/>
  <c r="Z105" i="2"/>
  <c r="Y105" i="2"/>
  <c r="AC104" i="2"/>
  <c r="AB104" i="2"/>
  <c r="AA104" i="2"/>
  <c r="X104" i="2"/>
  <c r="Z104" i="2"/>
  <c r="Y104" i="2"/>
  <c r="AC103" i="2"/>
  <c r="AB103" i="2"/>
  <c r="AA103" i="2"/>
  <c r="X103" i="2"/>
  <c r="Z103" i="2"/>
  <c r="Y103" i="2"/>
  <c r="AC102" i="2"/>
  <c r="AB102" i="2"/>
  <c r="AA102" i="2"/>
  <c r="X102" i="2"/>
  <c r="Z102" i="2"/>
  <c r="Y102" i="2"/>
  <c r="AC101" i="2"/>
  <c r="AB101" i="2"/>
  <c r="AA101" i="2"/>
  <c r="X101" i="2"/>
  <c r="Z101" i="2"/>
  <c r="Y101" i="2"/>
  <c r="AC100" i="2"/>
  <c r="AB100" i="2"/>
  <c r="AA100" i="2"/>
  <c r="X100" i="2"/>
  <c r="Z100" i="2"/>
  <c r="Y100" i="2"/>
  <c r="AC99" i="2"/>
  <c r="AB99" i="2"/>
  <c r="AA99" i="2"/>
  <c r="X99" i="2"/>
  <c r="Z99" i="2"/>
  <c r="Y99" i="2"/>
  <c r="AC98" i="2"/>
  <c r="AB98" i="2"/>
  <c r="AA98" i="2"/>
  <c r="X98" i="2"/>
  <c r="Z98" i="2"/>
  <c r="Y98" i="2"/>
  <c r="AC97" i="2"/>
  <c r="AB97" i="2"/>
  <c r="AA97" i="2"/>
  <c r="X97" i="2"/>
  <c r="Z97" i="2"/>
  <c r="Y97" i="2"/>
  <c r="AC96" i="2"/>
  <c r="AB96" i="2"/>
  <c r="AA96" i="2"/>
  <c r="X96" i="2"/>
  <c r="Z96" i="2"/>
  <c r="Y96" i="2"/>
  <c r="AC95" i="2"/>
  <c r="AB95" i="2"/>
  <c r="AA95" i="2"/>
  <c r="X95" i="2"/>
  <c r="Z95" i="2"/>
  <c r="Y95" i="2"/>
  <c r="AC94" i="2"/>
  <c r="AB94" i="2"/>
  <c r="AA94" i="2"/>
  <c r="X94" i="2"/>
  <c r="Z94" i="2"/>
  <c r="Y94" i="2"/>
  <c r="AC93" i="2"/>
  <c r="AB93" i="2"/>
  <c r="AA93" i="2"/>
  <c r="X93" i="2"/>
  <c r="Z93" i="2"/>
  <c r="Y93" i="2"/>
  <c r="AC92" i="2"/>
  <c r="AB92" i="2"/>
  <c r="AA92" i="2"/>
  <c r="X92" i="2"/>
  <c r="Z92" i="2"/>
  <c r="Y92" i="2"/>
  <c r="AC91" i="2"/>
  <c r="AB91" i="2"/>
  <c r="AA91" i="2"/>
  <c r="X91" i="2"/>
  <c r="Z91" i="2"/>
  <c r="Y91" i="2"/>
  <c r="AC90" i="2"/>
  <c r="AB90" i="2"/>
  <c r="AA90" i="2"/>
  <c r="X90" i="2"/>
  <c r="Z90" i="2"/>
  <c r="Y90" i="2"/>
  <c r="AC89" i="2"/>
  <c r="AB89" i="2"/>
  <c r="AA89" i="2"/>
  <c r="X89" i="2"/>
  <c r="Z89" i="2"/>
  <c r="Y89" i="2"/>
  <c r="AC88" i="2"/>
  <c r="AB88" i="2"/>
  <c r="AA88" i="2"/>
  <c r="X88" i="2"/>
  <c r="Z88" i="2"/>
  <c r="Y88" i="2"/>
  <c r="AC87" i="2"/>
  <c r="AB87" i="2"/>
  <c r="AA87" i="2"/>
  <c r="X87" i="2"/>
  <c r="Z87" i="2"/>
  <c r="Y87" i="2"/>
  <c r="AC86" i="2"/>
  <c r="AB86" i="2"/>
  <c r="AA86" i="2"/>
  <c r="X86" i="2"/>
  <c r="Z86" i="2"/>
  <c r="Y86" i="2"/>
  <c r="AC85" i="2"/>
  <c r="AB85" i="2"/>
  <c r="AA85" i="2"/>
  <c r="X85" i="2"/>
  <c r="Z85" i="2"/>
  <c r="Y85" i="2"/>
  <c r="AC84" i="2"/>
  <c r="AB84" i="2"/>
  <c r="AA84" i="2"/>
  <c r="X84" i="2"/>
  <c r="Z84" i="2"/>
  <c r="Y84" i="2"/>
  <c r="AC83" i="2"/>
  <c r="AB83" i="2"/>
  <c r="AA83" i="2"/>
  <c r="X83" i="2"/>
  <c r="Z83" i="2"/>
  <c r="Y83" i="2"/>
  <c r="AC82" i="2"/>
  <c r="AB82" i="2"/>
  <c r="AA82" i="2"/>
  <c r="X82" i="2"/>
  <c r="Z82" i="2"/>
  <c r="Y82" i="2"/>
  <c r="AC81" i="2"/>
  <c r="AB81" i="2"/>
  <c r="AA81" i="2"/>
  <c r="X81" i="2"/>
  <c r="Z81" i="2"/>
  <c r="Y81" i="2"/>
  <c r="AC80" i="2"/>
  <c r="AB80" i="2"/>
  <c r="AA80" i="2"/>
  <c r="X80" i="2"/>
  <c r="Z80" i="2"/>
  <c r="Y80" i="2"/>
  <c r="AC79" i="2"/>
  <c r="AB79" i="2"/>
  <c r="AA79" i="2"/>
  <c r="X79" i="2"/>
  <c r="Z79" i="2"/>
  <c r="Y79" i="2"/>
  <c r="AC78" i="2"/>
  <c r="AB78" i="2"/>
  <c r="AA78" i="2"/>
  <c r="X78" i="2"/>
  <c r="Z78" i="2"/>
  <c r="Y78" i="2"/>
  <c r="AC77" i="2"/>
  <c r="AB77" i="2"/>
  <c r="AA77" i="2"/>
  <c r="X77" i="2"/>
  <c r="Z77" i="2"/>
  <c r="Y77" i="2"/>
  <c r="AC76" i="2"/>
  <c r="AB76" i="2"/>
  <c r="AA76" i="2"/>
  <c r="X76" i="2"/>
  <c r="Z76" i="2"/>
  <c r="Y76" i="2"/>
  <c r="AC75" i="2"/>
  <c r="AB75" i="2"/>
  <c r="AA75" i="2"/>
  <c r="X75" i="2"/>
  <c r="Z75" i="2"/>
  <c r="Y75" i="2"/>
  <c r="AC74" i="2"/>
  <c r="AB74" i="2"/>
  <c r="AA74" i="2"/>
  <c r="X74" i="2"/>
  <c r="Z74" i="2"/>
  <c r="Y74" i="2"/>
  <c r="AC73" i="2"/>
  <c r="AB73" i="2"/>
  <c r="AA73" i="2"/>
  <c r="X73" i="2"/>
  <c r="Z73" i="2"/>
  <c r="Y73" i="2"/>
  <c r="AC72" i="2"/>
  <c r="AB72" i="2"/>
  <c r="AA72" i="2"/>
  <c r="X72" i="2"/>
  <c r="Z72" i="2"/>
  <c r="Y72" i="2"/>
  <c r="AC71" i="2"/>
  <c r="AB71" i="2"/>
  <c r="AA71" i="2"/>
  <c r="X71" i="2"/>
  <c r="Z71" i="2"/>
  <c r="Y71" i="2"/>
  <c r="AC70" i="2"/>
  <c r="AB70" i="2"/>
  <c r="AA70" i="2"/>
  <c r="X70" i="2"/>
  <c r="Z70" i="2"/>
  <c r="Y70" i="2"/>
  <c r="AC69" i="2"/>
  <c r="AB69" i="2"/>
  <c r="AA69" i="2"/>
  <c r="X69" i="2"/>
  <c r="Z69" i="2"/>
  <c r="Y69" i="2"/>
  <c r="AC68" i="2"/>
  <c r="AB68" i="2"/>
  <c r="AA68" i="2"/>
  <c r="X68" i="2"/>
  <c r="Z68" i="2"/>
  <c r="Y68" i="2"/>
  <c r="AC67" i="2"/>
  <c r="AB67" i="2"/>
  <c r="AA67" i="2"/>
  <c r="X67" i="2"/>
  <c r="Z67" i="2"/>
  <c r="Y67" i="2"/>
  <c r="AC66" i="2"/>
  <c r="AB66" i="2"/>
  <c r="AA66" i="2"/>
  <c r="X66" i="2"/>
  <c r="Z66" i="2"/>
  <c r="Y66" i="2"/>
  <c r="AC65" i="2"/>
  <c r="AB65" i="2"/>
  <c r="AA65" i="2"/>
  <c r="X65" i="2"/>
  <c r="Z65" i="2"/>
  <c r="Y65" i="2"/>
  <c r="AC64" i="2"/>
  <c r="AB64" i="2"/>
  <c r="AA64" i="2"/>
  <c r="X64" i="2"/>
  <c r="Z64" i="2"/>
  <c r="Y64" i="2"/>
  <c r="AC63" i="2"/>
  <c r="AB63" i="2"/>
  <c r="AA63" i="2"/>
  <c r="X63" i="2"/>
  <c r="Z63" i="2"/>
  <c r="Y63" i="2"/>
  <c r="AC62" i="2"/>
  <c r="AB62" i="2"/>
  <c r="AA62" i="2"/>
  <c r="X62" i="2"/>
  <c r="Z62" i="2"/>
  <c r="Y62" i="2"/>
  <c r="AC61" i="2"/>
  <c r="AB61" i="2"/>
  <c r="AA61" i="2"/>
  <c r="X61" i="2"/>
  <c r="Z61" i="2"/>
  <c r="Y61" i="2"/>
  <c r="AC60" i="2"/>
  <c r="AB60" i="2"/>
  <c r="AA60" i="2"/>
  <c r="X60" i="2"/>
  <c r="Z60" i="2"/>
  <c r="Y60" i="2"/>
  <c r="AC59" i="2"/>
  <c r="AB59" i="2"/>
  <c r="AA59" i="2"/>
  <c r="X59" i="2"/>
  <c r="Z59" i="2"/>
  <c r="Y59" i="2"/>
  <c r="AC58" i="2"/>
  <c r="AB58" i="2"/>
  <c r="AA58" i="2"/>
  <c r="X58" i="2"/>
  <c r="Z58" i="2"/>
  <c r="Y58" i="2"/>
  <c r="AC57" i="2"/>
  <c r="AB57" i="2"/>
  <c r="AA57" i="2"/>
  <c r="X57" i="2"/>
  <c r="Z57" i="2"/>
  <c r="Y57" i="2"/>
  <c r="AC56" i="2"/>
  <c r="AB56" i="2"/>
  <c r="AA56" i="2"/>
  <c r="X56" i="2"/>
  <c r="Z56" i="2"/>
  <c r="Y56" i="2"/>
  <c r="AC55" i="2"/>
  <c r="AB55" i="2"/>
  <c r="AA55" i="2"/>
  <c r="X55" i="2"/>
  <c r="Z55" i="2"/>
  <c r="Y55" i="2"/>
  <c r="AC54" i="2"/>
  <c r="AB54" i="2"/>
  <c r="AA54" i="2"/>
  <c r="X54" i="2"/>
  <c r="Z54" i="2"/>
  <c r="Y54" i="2"/>
  <c r="AC53" i="2"/>
  <c r="AB53" i="2"/>
  <c r="AA53" i="2"/>
  <c r="X53" i="2"/>
  <c r="Z53" i="2"/>
  <c r="Y53" i="2"/>
  <c r="AC52" i="2"/>
  <c r="AB52" i="2"/>
  <c r="AA52" i="2"/>
  <c r="X52" i="2"/>
  <c r="Z52" i="2"/>
  <c r="Y52" i="2"/>
  <c r="AC51" i="2"/>
  <c r="AB51" i="2"/>
  <c r="AA51" i="2"/>
  <c r="X51" i="2"/>
  <c r="Z51" i="2"/>
  <c r="Y51" i="2"/>
  <c r="AC50" i="2"/>
  <c r="AB50" i="2"/>
  <c r="AA50" i="2"/>
  <c r="X50" i="2"/>
  <c r="Z50" i="2"/>
  <c r="Y50" i="2"/>
  <c r="AC49" i="2"/>
  <c r="AB49" i="2"/>
  <c r="AA49" i="2"/>
  <c r="X49" i="2"/>
  <c r="Z49" i="2"/>
  <c r="Y49" i="2"/>
  <c r="AC48" i="2"/>
  <c r="AB48" i="2"/>
  <c r="AA48" i="2"/>
  <c r="X48" i="2"/>
  <c r="Z48" i="2"/>
  <c r="Y48" i="2"/>
  <c r="AC47" i="2"/>
  <c r="AB47" i="2"/>
  <c r="AA47" i="2"/>
  <c r="X47" i="2"/>
  <c r="Z47" i="2"/>
  <c r="Y47" i="2"/>
  <c r="AC46" i="2"/>
  <c r="AB46" i="2"/>
  <c r="AA46" i="2"/>
  <c r="X46" i="2"/>
  <c r="Z46" i="2"/>
  <c r="Y46" i="2"/>
  <c r="AC45" i="2"/>
  <c r="AB45" i="2"/>
  <c r="AA45" i="2"/>
  <c r="X45" i="2"/>
  <c r="Z45" i="2"/>
  <c r="Y45" i="2"/>
  <c r="AC44" i="2"/>
  <c r="AB44" i="2"/>
  <c r="AA44" i="2"/>
  <c r="X44" i="2"/>
  <c r="Z44" i="2"/>
  <c r="Y44" i="2"/>
  <c r="AC43" i="2"/>
  <c r="AB43" i="2"/>
  <c r="AA43" i="2"/>
  <c r="X43" i="2"/>
  <c r="Z43" i="2"/>
  <c r="Y43" i="2"/>
  <c r="AC42" i="2"/>
  <c r="AB42" i="2"/>
  <c r="AA42" i="2"/>
  <c r="X42" i="2"/>
  <c r="Y42" i="2"/>
  <c r="Z42" i="2"/>
  <c r="AC41" i="2"/>
  <c r="AB41" i="2"/>
  <c r="AA41" i="2"/>
  <c r="X41" i="2"/>
  <c r="Y41" i="2"/>
  <c r="Z41" i="2"/>
  <c r="AC40" i="2"/>
  <c r="AB40" i="2"/>
  <c r="AA40" i="2"/>
  <c r="X40" i="2"/>
  <c r="Y40" i="2"/>
  <c r="Z40" i="2"/>
  <c r="AC39" i="2"/>
  <c r="AB39" i="2"/>
  <c r="AA39" i="2"/>
  <c r="X39" i="2"/>
  <c r="Y39" i="2"/>
  <c r="Z39" i="2"/>
  <c r="AC38" i="2"/>
  <c r="AB38" i="2"/>
  <c r="AA38" i="2"/>
  <c r="X38" i="2"/>
  <c r="Y38" i="2"/>
  <c r="Z38" i="2"/>
  <c r="AC37" i="2"/>
  <c r="AB37" i="2"/>
  <c r="AA37" i="2"/>
  <c r="X37" i="2"/>
  <c r="Y37" i="2"/>
  <c r="Z37" i="2"/>
  <c r="AC36" i="2"/>
  <c r="AB36" i="2"/>
  <c r="AA36" i="2"/>
  <c r="X36" i="2"/>
  <c r="Y36" i="2"/>
  <c r="Z36" i="2"/>
  <c r="AC35" i="2"/>
  <c r="AB35" i="2"/>
  <c r="AA35" i="2"/>
  <c r="X35" i="2"/>
  <c r="Y35" i="2"/>
  <c r="Z35" i="2"/>
  <c r="AC34" i="2"/>
  <c r="AB34" i="2"/>
  <c r="AA34" i="2"/>
  <c r="X34" i="2"/>
  <c r="Y34" i="2"/>
  <c r="Z34" i="2"/>
  <c r="AC33" i="2"/>
  <c r="AB33" i="2"/>
  <c r="AA33" i="2"/>
  <c r="X33" i="2"/>
  <c r="Y33" i="2"/>
  <c r="Z33" i="2"/>
  <c r="AC32" i="2"/>
  <c r="AB32" i="2"/>
  <c r="AA32" i="2"/>
  <c r="X32" i="2"/>
  <c r="Y32" i="2"/>
  <c r="Z32" i="2"/>
  <c r="AC31" i="2"/>
  <c r="AB31" i="2"/>
  <c r="AA31" i="2"/>
  <c r="X31" i="2"/>
  <c r="Y31" i="2"/>
  <c r="Z31" i="2"/>
  <c r="AC30" i="2"/>
  <c r="AB30" i="2"/>
  <c r="AA30" i="2"/>
  <c r="X30" i="2"/>
  <c r="Y30" i="2"/>
  <c r="Z30" i="2"/>
  <c r="AC29" i="2"/>
  <c r="AB29" i="2"/>
  <c r="AA29" i="2"/>
  <c r="X29" i="2"/>
  <c r="Y29" i="2"/>
  <c r="Z29" i="2"/>
  <c r="AC28" i="2"/>
  <c r="AB28" i="2"/>
  <c r="AA28" i="2"/>
  <c r="X28" i="2"/>
  <c r="Y28" i="2"/>
  <c r="Z28" i="2"/>
  <c r="AC27" i="2"/>
  <c r="AB27" i="2"/>
  <c r="AA27" i="2"/>
  <c r="X27" i="2"/>
  <c r="Y27" i="2"/>
  <c r="Z27" i="2"/>
  <c r="AC26" i="2"/>
  <c r="AB26" i="2"/>
  <c r="AA26" i="2"/>
  <c r="X26" i="2"/>
  <c r="Y26" i="2"/>
  <c r="Z26" i="2"/>
  <c r="AC25" i="2"/>
  <c r="AB25" i="2"/>
  <c r="AA25" i="2"/>
  <c r="X25" i="2"/>
  <c r="Y25" i="2"/>
  <c r="Z25" i="2"/>
  <c r="AC24" i="2"/>
  <c r="AB24" i="2"/>
  <c r="AA24" i="2"/>
  <c r="X24" i="2"/>
  <c r="Y24" i="2"/>
  <c r="Z24" i="2"/>
  <c r="AC20" i="2"/>
  <c r="AB20" i="2"/>
  <c r="AA20" i="2"/>
  <c r="Z20" i="2"/>
  <c r="AS16" i="2"/>
  <c r="D19" i="2"/>
  <c r="D18" i="2"/>
  <c r="AU16" i="2"/>
  <c r="AV16" i="2"/>
  <c r="AU15" i="2"/>
  <c r="AV15" i="2"/>
  <c r="AU14" i="2"/>
  <c r="AV14" i="2"/>
</calcChain>
</file>

<file path=xl/sharedStrings.xml><?xml version="1.0" encoding="utf-8"?>
<sst xmlns="http://schemas.openxmlformats.org/spreadsheetml/2006/main" count="150" uniqueCount="83">
  <si>
    <t>≪九十九里町≫</t>
    <rPh sb="1" eb="6">
      <t>クジュウクリマチ</t>
    </rPh>
    <phoneticPr fontId="2"/>
  </si>
  <si>
    <t>令和３年１０月末現在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2"/>
  </si>
  <si>
    <t>※『●』は担当部署の対策済みを表す。網掛け（　　　　）はこの箇所の対策済みを表す。</t>
    <phoneticPr fontId="2"/>
  </si>
  <si>
    <t>番号</t>
    <rPh sb="0" eb="2">
      <t>バンゴウ</t>
    </rPh>
    <phoneticPr fontId="2"/>
  </si>
  <si>
    <t>小学校名及び通し番号</t>
    <rPh sb="0" eb="3">
      <t>ショウガッコウ</t>
    </rPh>
    <rPh sb="3" eb="4">
      <t>メイ</t>
    </rPh>
    <rPh sb="4" eb="5">
      <t>オヨ</t>
    </rPh>
    <rPh sb="6" eb="7">
      <t>トオ</t>
    </rPh>
    <rPh sb="8" eb="10">
      <t>バンゴウ</t>
    </rPh>
    <phoneticPr fontId="2"/>
  </si>
  <si>
    <t>危険箇所</t>
    <rPh sb="0" eb="2">
      <t>キケン</t>
    </rPh>
    <rPh sb="2" eb="4">
      <t>カショ</t>
    </rPh>
    <phoneticPr fontId="2"/>
  </si>
  <si>
    <t>対策実施担当</t>
    <rPh sb="0" eb="2">
      <t>タイサク</t>
    </rPh>
    <rPh sb="2" eb="4">
      <t>ジッシ</t>
    </rPh>
    <rPh sb="4" eb="6">
      <t>タントウ</t>
    </rPh>
    <phoneticPr fontId="2"/>
  </si>
  <si>
    <t>危険箇所の位置・形状</t>
    <phoneticPr fontId="2"/>
  </si>
  <si>
    <t>学校・教育委員会</t>
    <rPh sb="0" eb="2">
      <t>ガッコウ</t>
    </rPh>
    <rPh sb="3" eb="5">
      <t>キョウイク</t>
    </rPh>
    <rPh sb="5" eb="8">
      <t>イインカイ</t>
    </rPh>
    <phoneticPr fontId="2"/>
  </si>
  <si>
    <t>道路管理者</t>
    <rPh sb="0" eb="2">
      <t>ドウロ</t>
    </rPh>
    <rPh sb="2" eb="5">
      <t>カンリシャ</t>
    </rPh>
    <phoneticPr fontId="2"/>
  </si>
  <si>
    <t>警察</t>
    <rPh sb="0" eb="2">
      <t>ケイサツ</t>
    </rPh>
    <phoneticPr fontId="2"/>
  </si>
  <si>
    <t>対策の有無</t>
    <rPh sb="0" eb="2">
      <t>タイサク</t>
    </rPh>
    <rPh sb="3" eb="5">
      <t>ウム</t>
    </rPh>
    <phoneticPr fontId="2"/>
  </si>
  <si>
    <t>対策内容</t>
    <rPh sb="0" eb="2">
      <t>タイサク</t>
    </rPh>
    <rPh sb="2" eb="4">
      <t>ナイヨウ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</si>
  <si>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</si>
  <si>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</si>
  <si>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市町村</t>
    <rPh sb="0" eb="3">
      <t>シチョウソン</t>
    </rPh>
    <phoneticPr fontId="2"/>
  </si>
  <si>
    <t>対策数</t>
    <rPh sb="0" eb="2">
      <t>タイサク</t>
    </rPh>
    <rPh sb="2" eb="3">
      <t>スウ</t>
    </rPh>
    <phoneticPr fontId="2"/>
  </si>
  <si>
    <t>完了数</t>
    <rPh sb="0" eb="2">
      <t>カンリョウ</t>
    </rPh>
    <rPh sb="2" eb="3">
      <t>スウ</t>
    </rPh>
    <phoneticPr fontId="2"/>
  </si>
  <si>
    <t>完了</t>
    <rPh sb="0" eb="2">
      <t>カンリョウ</t>
    </rPh>
    <phoneticPr fontId="2"/>
  </si>
  <si>
    <t>教育委員会</t>
    <rPh sb="0" eb="2">
      <t>キョウイク</t>
    </rPh>
    <rPh sb="2" eb="5">
      <t>イインカイ</t>
    </rPh>
    <phoneticPr fontId="2"/>
  </si>
  <si>
    <t>道路</t>
    <rPh sb="0" eb="2">
      <t>ドウロ</t>
    </rPh>
    <phoneticPr fontId="2"/>
  </si>
  <si>
    <t>豊海小学校１</t>
    <rPh sb="0" eb="5">
      <t>トヨウミショウガッコウ</t>
    </rPh>
    <phoneticPr fontId="2"/>
  </si>
  <si>
    <t>町道1005号線（西野1404番地247付近/真亀川西野橋）</t>
    <rPh sb="6" eb="8">
      <t>ゴウセン</t>
    </rPh>
    <phoneticPr fontId="16"/>
  </si>
  <si>
    <t>○</t>
  </si>
  <si>
    <t>地権者へ枝の間引きを要請</t>
  </si>
  <si>
    <t>草刈り、除草対策</t>
    <phoneticPr fontId="2"/>
  </si>
  <si>
    <t>豊海小学校２</t>
    <rPh sb="0" eb="5">
      <t>トヨウミショウガッコウ</t>
    </rPh>
    <phoneticPr fontId="2"/>
  </si>
  <si>
    <t>2級町道4号線（西野977番地付近/西野丘変形十字路）</t>
    <rPh sb="1" eb="4">
      <t>キュウチョウドウ</t>
    </rPh>
    <rPh sb="5" eb="7">
      <t>ゴウセン</t>
    </rPh>
    <phoneticPr fontId="16"/>
  </si>
  <si>
    <t>●</t>
  </si>
  <si>
    <t>安全教育</t>
  </si>
  <si>
    <t>路面標示・外側線の引き直し</t>
  </si>
  <si>
    <t>標示の補修</t>
  </si>
  <si>
    <t>豊海小学校３</t>
    <rPh sb="0" eb="5">
      <t>トヨウミショウガッコウ</t>
    </rPh>
    <phoneticPr fontId="2"/>
  </si>
  <si>
    <t>県道一宮片貝線（不動堂306番地付近/豊海小学校向かいの歩道）</t>
    <rPh sb="0" eb="2">
      <t>ケンドウ</t>
    </rPh>
    <rPh sb="2" eb="4">
      <t>イチノミヤ</t>
    </rPh>
    <rPh sb="4" eb="7">
      <t>カタカイセン</t>
    </rPh>
    <phoneticPr fontId="16"/>
  </si>
  <si>
    <t/>
  </si>
  <si>
    <t>道路施設（歩道橋、防護柵、舗装等）の修繕</t>
    <phoneticPr fontId="2"/>
  </si>
  <si>
    <t>豊海小学校４</t>
    <rPh sb="0" eb="5">
      <t>トヨウミショウガッコウ</t>
    </rPh>
    <phoneticPr fontId="2"/>
  </si>
  <si>
    <t>1級町道1号線（真亀3982番地付近/真亀川龍宮橋）</t>
    <rPh sb="1" eb="2">
      <t>キュウ</t>
    </rPh>
    <rPh sb="2" eb="4">
      <t>チョウドウ</t>
    </rPh>
    <rPh sb="5" eb="7">
      <t>ゴウセン</t>
    </rPh>
    <phoneticPr fontId="16"/>
  </si>
  <si>
    <t>豊海小学校５</t>
    <rPh sb="0" eb="5">
      <t>トヨウミショウガッコウ</t>
    </rPh>
    <phoneticPr fontId="2"/>
  </si>
  <si>
    <t>主要地方道東金豊海線（不動堂398番地24・25付近/豊海県道二又おまかせ屋付近）</t>
    <rPh sb="0" eb="4">
      <t>シュヨウチホウ</t>
    </rPh>
    <rPh sb="4" eb="5">
      <t>ドウ</t>
    </rPh>
    <rPh sb="5" eb="7">
      <t>トウガネ</t>
    </rPh>
    <rPh sb="7" eb="9">
      <t>トヨミ</t>
    </rPh>
    <rPh sb="9" eb="10">
      <t>セン</t>
    </rPh>
    <phoneticPr fontId="16"/>
  </si>
  <si>
    <t>●</t>
    <phoneticPr fontId="2"/>
  </si>
  <si>
    <t>豊海小学校６</t>
    <rPh sb="0" eb="5">
      <t>トヨウミショウガッコウ</t>
    </rPh>
    <phoneticPr fontId="2"/>
  </si>
  <si>
    <t>2級町道3号線（粟生621番地付近/粟生丘地区）</t>
    <rPh sb="1" eb="4">
      <t>キュウチョウドウ</t>
    </rPh>
    <rPh sb="5" eb="7">
      <t>ゴウセン</t>
    </rPh>
    <rPh sb="21" eb="23">
      <t>チク</t>
    </rPh>
    <phoneticPr fontId="16"/>
  </si>
  <si>
    <t>片貝小学校１</t>
    <rPh sb="0" eb="5">
      <t>カタカイショウガッコウ</t>
    </rPh>
    <phoneticPr fontId="2"/>
  </si>
  <si>
    <t>2級町道9号線（片貝5921番地付近/西区公民館付近）</t>
    <rPh sb="1" eb="4">
      <t>キュウチョウドウ</t>
    </rPh>
    <rPh sb="5" eb="7">
      <t>ゴウセン</t>
    </rPh>
    <phoneticPr fontId="16"/>
  </si>
  <si>
    <t>○</t>
    <phoneticPr fontId="2"/>
  </si>
  <si>
    <t>その他</t>
  </si>
  <si>
    <t>道路反射鏡の調整</t>
    <rPh sb="0" eb="5">
      <t>ドウロハンシャキョウ</t>
    </rPh>
    <rPh sb="6" eb="8">
      <t>チョウセイ</t>
    </rPh>
    <phoneticPr fontId="18"/>
  </si>
  <si>
    <t>片貝小学校２</t>
    <rPh sb="0" eb="5">
      <t>カタカイショウガッコウ</t>
    </rPh>
    <phoneticPr fontId="2"/>
  </si>
  <si>
    <t>町道4010号線北西方向延長上（田中荒生224番地付近/ゲオ九十九里店北西方面クランク）</t>
    <rPh sb="0" eb="2">
      <t>チョウドウ</t>
    </rPh>
    <rPh sb="6" eb="8">
      <t>ゴウセン</t>
    </rPh>
    <rPh sb="8" eb="12">
      <t>ホクセイホウコウ</t>
    </rPh>
    <rPh sb="12" eb="14">
      <t>エンチョウ</t>
    </rPh>
    <rPh sb="14" eb="15">
      <t>ジョウ</t>
    </rPh>
    <phoneticPr fontId="16"/>
  </si>
  <si>
    <t>道路反射鏡の設置</t>
  </si>
  <si>
    <t>片貝小学校３</t>
    <rPh sb="0" eb="5">
      <t>カタカイショウガッコウ</t>
    </rPh>
    <phoneticPr fontId="2"/>
  </si>
  <si>
    <t>町道3027号線（片貝483番地付近/ﾗﾝﾄﾞﾛｰﾑ下T字路及び50m北側十字路）</t>
    <rPh sb="6" eb="8">
      <t>ゴウセン</t>
    </rPh>
    <phoneticPr fontId="16"/>
  </si>
  <si>
    <t>警戒標識・路面標示等の設置</t>
  </si>
  <si>
    <t>片貝小学校４</t>
    <rPh sb="0" eb="5">
      <t>カタカイショウガッコウ</t>
    </rPh>
    <phoneticPr fontId="2"/>
  </si>
  <si>
    <t>町道3016号線（片貝1144番地付近/給食ｾﾝﾀｰ前通りに南方に進んだ一時停止）</t>
    <rPh sb="6" eb="8">
      <t>ゴウセン</t>
    </rPh>
    <phoneticPr fontId="16"/>
  </si>
  <si>
    <t>片貝小学校５</t>
    <rPh sb="0" eb="5">
      <t>カタカイショウガッコウ</t>
    </rPh>
    <phoneticPr fontId="2"/>
  </si>
  <si>
    <t>主要地方道東金片貝線（片貝3393番地付近/鈴木洋品店付近の横断歩道）</t>
    <rPh sb="5" eb="7">
      <t>トウガネ</t>
    </rPh>
    <rPh sb="7" eb="9">
      <t>カタカイ</t>
    </rPh>
    <rPh sb="9" eb="10">
      <t>セン</t>
    </rPh>
    <phoneticPr fontId="16"/>
  </si>
  <si>
    <t>警戒標識、路面標示等の設置</t>
    <phoneticPr fontId="2"/>
  </si>
  <si>
    <t>片貝小学校６</t>
    <rPh sb="0" eb="5">
      <t>カタカイショウガッコウ</t>
    </rPh>
    <phoneticPr fontId="2"/>
  </si>
  <si>
    <t>町道3040号線（片貝3451付近/西の下公民館付近の一時停止）</t>
    <rPh sb="6" eb="8">
      <t>ゴウセン</t>
    </rPh>
    <phoneticPr fontId="16"/>
  </si>
  <si>
    <t>片貝小学校７</t>
    <rPh sb="0" eb="5">
      <t>カタカイショウガッコウ</t>
    </rPh>
    <phoneticPr fontId="2"/>
  </si>
  <si>
    <t>主要地方道東金片貝線（片貝6774番地付近/やお善釣具店）</t>
    <rPh sb="5" eb="7">
      <t>トウガネ</t>
    </rPh>
    <rPh sb="7" eb="9">
      <t>カタカイ</t>
    </rPh>
    <rPh sb="9" eb="10">
      <t>セン</t>
    </rPh>
    <phoneticPr fontId="16"/>
  </si>
  <si>
    <t>片貝小学校８</t>
    <rPh sb="0" eb="5">
      <t>カタカイショウガッコウ</t>
    </rPh>
    <phoneticPr fontId="2"/>
  </si>
  <si>
    <t>主要地方道東金片貝線（片貝小学校・九十九里町役場交差点）</t>
    <rPh sb="0" eb="2">
      <t>シュヨウ</t>
    </rPh>
    <rPh sb="2" eb="4">
      <t>チホウ</t>
    </rPh>
    <rPh sb="4" eb="5">
      <t>ドウ</t>
    </rPh>
    <rPh sb="5" eb="7">
      <t>トウガネ</t>
    </rPh>
    <rPh sb="7" eb="9">
      <t>カタカイ</t>
    </rPh>
    <rPh sb="9" eb="10">
      <t>セン</t>
    </rPh>
    <rPh sb="11" eb="16">
      <t>カタカイショウガッコウ</t>
    </rPh>
    <rPh sb="17" eb="22">
      <t>クジュウクリマチ</t>
    </rPh>
    <rPh sb="22" eb="24">
      <t>ヤクバ</t>
    </rPh>
    <rPh sb="24" eb="27">
      <t>コウサテン</t>
    </rPh>
    <phoneticPr fontId="2"/>
  </si>
  <si>
    <t>その他</t>
    <phoneticPr fontId="2"/>
  </si>
  <si>
    <t>歩行者滞留所の確保</t>
    <phoneticPr fontId="2"/>
  </si>
  <si>
    <t>九十九里小学校１</t>
    <rPh sb="0" eb="7">
      <t>クジュウクリショウガッコウ</t>
    </rPh>
    <phoneticPr fontId="2"/>
  </si>
  <si>
    <t>県道飯岡片貝線（片貝5602番地4付近/県道飯岡片貝線ポピー畑の交差点）</t>
    <rPh sb="0" eb="2">
      <t>ケンドウ</t>
    </rPh>
    <rPh sb="2" eb="4">
      <t>イイオカ</t>
    </rPh>
    <rPh sb="4" eb="7">
      <t>カタカイセン</t>
    </rPh>
    <phoneticPr fontId="16"/>
  </si>
  <si>
    <t>地権者へ樹木剪定を要請</t>
  </si>
  <si>
    <t>九十九里小学校２</t>
    <rPh sb="0" eb="7">
      <t>クジュウクリショウガッコウ</t>
    </rPh>
    <phoneticPr fontId="2"/>
  </si>
  <si>
    <t>1級町道9号線（作田371番地付近/なかむら橋東側のＳ字カーブ）</t>
    <rPh sb="1" eb="2">
      <t>キュウ</t>
    </rPh>
    <rPh sb="2" eb="4">
      <t>チョウドウ</t>
    </rPh>
    <rPh sb="5" eb="7">
      <t>ゴウセン</t>
    </rPh>
    <phoneticPr fontId="16"/>
  </si>
  <si>
    <t>草刈り・除草対策</t>
  </si>
  <si>
    <t>九十九里小学校３</t>
    <rPh sb="0" eb="7">
      <t>クジュウクリショウガッコウ</t>
    </rPh>
    <phoneticPr fontId="2"/>
  </si>
  <si>
    <t>1級町道8号線（小関1767番地7付近/若潮橋と九十九里小学校の間の道）</t>
    <rPh sb="1" eb="2">
      <t>キュウ</t>
    </rPh>
    <rPh sb="2" eb="4">
      <t>チョウドウ</t>
    </rPh>
    <rPh sb="5" eb="7">
      <t>ゴウセン</t>
    </rPh>
    <phoneticPr fontId="16"/>
  </si>
  <si>
    <t>見守り活動</t>
  </si>
  <si>
    <t>九十九里小学校４</t>
    <rPh sb="0" eb="7">
      <t>クジュウクリショウガッコウ</t>
    </rPh>
    <phoneticPr fontId="2"/>
  </si>
  <si>
    <t>1級町道7号線（小関1977番地2付近/かたかいこども園入口の変形十字路及びそこから50m北西の歩道）</t>
    <phoneticPr fontId="16"/>
  </si>
  <si>
    <t>安全な通行経路の模索</t>
  </si>
  <si>
    <t>九十九里小学校５</t>
    <phoneticPr fontId="2"/>
  </si>
  <si>
    <t>1級町道7号線（小関2064-2付近/グリーンベルトのある歩道）</t>
    <rPh sb="1" eb="2">
      <t>キュウ</t>
    </rPh>
    <rPh sb="2" eb="4">
      <t>チョウドウ</t>
    </rPh>
    <rPh sb="5" eb="7">
      <t>ゴウセン</t>
    </rPh>
    <phoneticPr fontId="16"/>
  </si>
  <si>
    <t>電柱撤去が可能かの確認</t>
  </si>
  <si>
    <t>路側帯のカラー舗装化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</si>
</sst>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36"/>
      <color theme="1"/>
      <name val="ＭＳ ゴシック"/>
      <family val="3"/>
      <charset val="128"/>
    </font>
    <font>
      <sz val="72"/>
      <name val="ＭＳ ゴシック"/>
      <family val="3"/>
      <charset val="128"/>
    </font>
    <font>
      <sz val="18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8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8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top"/>
    </xf>
    <xf numFmtId="0" fontId="12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 shrinkToFit="1"/>
    </xf>
    <xf numFmtId="0" fontId="3" fillId="0" borderId="0" xfId="0" applyFont="1" applyBorder="1" applyAlignment="1">
      <alignment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8" fillId="0" borderId="0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9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9" fontId="4" fillId="0" borderId="0" xfId="1" applyFont="1" applyBorder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right" vertical="top"/>
    </xf>
    <xf numFmtId="0" fontId="15" fillId="0" borderId="0" xfId="0" applyFont="1" applyBorder="1" applyAlignment="1">
      <alignment horizontal="right" vertical="center"/>
    </xf>
    <xf numFmtId="0" fontId="15" fillId="0" borderId="10" xfId="0" applyFont="1" applyBorder="1" applyAlignment="1">
      <alignment vertical="center" shrinkToFit="1"/>
    </xf>
    <xf numFmtId="0" fontId="15" fillId="0" borderId="22" xfId="0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/>
    </xf>
    <xf numFmtId="0" fontId="15" fillId="0" borderId="25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15" fillId="0" borderId="12" xfId="0" applyFont="1" applyBorder="1">
      <alignment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6" xfId="0" applyFont="1" applyBorder="1">
      <alignment vertical="center"/>
    </xf>
    <xf numFmtId="0" fontId="15" fillId="0" borderId="26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/>
    </xf>
    <xf numFmtId="0" fontId="15" fillId="0" borderId="3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shrinkToFit="1"/>
    </xf>
    <xf numFmtId="0" fontId="15" fillId="0" borderId="28" xfId="0" applyFont="1" applyBorder="1" applyAlignment="1">
      <alignment horizontal="left" vertical="center" shrinkToFit="1"/>
    </xf>
    <xf numFmtId="0" fontId="15" fillId="0" borderId="26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left" vertical="center" shrinkToFit="1"/>
    </xf>
    <xf numFmtId="0" fontId="15" fillId="0" borderId="24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9" fontId="4" fillId="0" borderId="0" xfId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 shrinkToFit="1"/>
    </xf>
  </cellXfs>
  <cellStyles count="2">
    <cellStyle name="パーセント" xfId="1" builtinId="5"/>
    <cellStyle name="標準" xfId="0" builtinId="0"/>
  </cellStyles>
  <dxfs count="1">
    <dxf>
      <fill>
        <patternFill patternType="mediumGray">
          <fgColor rgb="FFDEBD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931209</xdr:colOff>
      <xdr:row>18</xdr:row>
      <xdr:rowOff>76761</xdr:rowOff>
    </xdr:from>
    <xdr:to>
      <xdr:col>33</xdr:col>
      <xdr:colOff>547009</xdr:colOff>
      <xdr:row>18</xdr:row>
      <xdr:rowOff>435349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/>
      </xdr:nvSpPr>
      <xdr:spPr>
        <a:xfrm>
          <a:off x="36175950" y="762561"/>
          <a:ext cx="0" cy="358588"/>
        </a:xfrm>
        <a:prstGeom prst="rect">
          <a:avLst/>
        </a:prstGeom>
        <a:pattFill prst="pct50">
          <a:fgClr>
            <a:srgbClr val="DEBDFF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987136</xdr:colOff>
      <xdr:row>18</xdr:row>
      <xdr:rowOff>69273</xdr:rowOff>
    </xdr:from>
    <xdr:to>
      <xdr:col>19</xdr:col>
      <xdr:colOff>602935</xdr:colOff>
      <xdr:row>18</xdr:row>
      <xdr:rowOff>427861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009936" y="755073"/>
          <a:ext cx="873099" cy="358588"/>
        </a:xfrm>
        <a:prstGeom prst="rect">
          <a:avLst/>
        </a:prstGeom>
        <a:pattFill prst="pct50">
          <a:fgClr>
            <a:srgbClr val="DEBDFF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00B0F0"/>
    <pageSetUpPr fitToPage="1"/>
  </sheetPr>
  <dimension ref="A1:BT433"/>
  <sheetViews>
    <sheetView tabSelected="1" view="pageBreakPreview" topLeftCell="B1" zoomScale="30" zoomScaleNormal="50" zoomScaleSheetLayoutView="30" zoomScalePageLayoutView="85" workbookViewId="0">
      <selection activeCell="B18" sqref="B18"/>
    </sheetView>
  </sheetViews>
  <sheetFormatPr defaultColWidth="40.625" defaultRowHeight="39.950000000000003" customHeight="1" x14ac:dyDescent="0.4"/>
  <cols>
    <col min="1" max="1" width="9.375" style="2" customWidth="1"/>
    <col min="2" max="2" width="50.125" style="2" customWidth="1"/>
    <col min="3" max="3" width="6.875" style="2" customWidth="1"/>
    <col min="4" max="4" width="39.375" style="2" customWidth="1"/>
    <col min="5" max="5" width="15.625" style="2" customWidth="1"/>
    <col min="6" max="6" width="12.5" style="2" customWidth="1"/>
    <col min="7" max="7" width="3" style="2" customWidth="1"/>
    <col min="8" max="8" width="16.5" style="2" customWidth="1"/>
    <col min="9" max="9" width="47.875" style="1" customWidth="1"/>
    <col min="10" max="11" width="16.5" style="2" customWidth="1"/>
    <col min="12" max="12" width="31.25" style="2" customWidth="1"/>
    <col min="13" max="14" width="16.5" style="2" customWidth="1"/>
    <col min="15" max="15" width="31.25" style="2" customWidth="1"/>
    <col min="16" max="17" width="16.5" style="2" customWidth="1"/>
    <col min="18" max="18" width="31.25" style="1" customWidth="1"/>
    <col min="19" max="19" width="16.5" style="1" customWidth="1"/>
    <col min="20" max="20" width="16.5" style="2" customWidth="1"/>
    <col min="21" max="21" width="31.25" style="3" customWidth="1"/>
    <col min="22" max="22" width="16.5" style="2" customWidth="1"/>
    <col min="23" max="64" width="12.5" style="4" hidden="1" customWidth="1"/>
    <col min="65" max="69" width="12.5" style="2" hidden="1" customWidth="1"/>
    <col min="70" max="70" width="40.625" style="2" hidden="1" customWidth="1"/>
    <col min="71" max="16384" width="40.625" style="2"/>
  </cols>
  <sheetData>
    <row r="1" spans="9:72" ht="14.25" customHeight="1" x14ac:dyDescent="0.4"/>
    <row r="2" spans="9:72" ht="66.75" hidden="1" customHeight="1" x14ac:dyDescent="0.4">
      <c r="I2" s="2"/>
      <c r="R2" s="2"/>
      <c r="S2" s="2"/>
      <c r="U2" s="2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</row>
    <row r="3" spans="9:72" ht="39.75" hidden="1" customHeight="1" x14ac:dyDescent="0.4">
      <c r="I3" s="2"/>
      <c r="R3" s="2"/>
      <c r="S3" s="2"/>
      <c r="U3" s="2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6"/>
      <c r="AT3" s="5"/>
      <c r="AU3" s="5"/>
      <c r="AV3" s="5"/>
      <c r="AW3" s="5"/>
      <c r="AX3" s="5"/>
      <c r="AY3" s="5"/>
      <c r="AZ3" s="5"/>
      <c r="BA3" s="5"/>
      <c r="BB3" s="6"/>
      <c r="BC3" s="6"/>
      <c r="BD3" s="5"/>
      <c r="BE3" s="7"/>
      <c r="BF3" s="5"/>
      <c r="BG3" s="5"/>
      <c r="BH3" s="5"/>
      <c r="BI3" s="5"/>
      <c r="BJ3" s="5"/>
      <c r="BK3" s="5"/>
      <c r="BL3" s="5"/>
      <c r="BM3" s="8"/>
      <c r="BN3" s="8"/>
      <c r="BO3" s="8"/>
      <c r="BP3" s="8"/>
      <c r="BQ3" s="8"/>
      <c r="BR3" s="8"/>
      <c r="BS3" s="8"/>
      <c r="BT3" s="8"/>
    </row>
    <row r="4" spans="9:72" ht="39.75" hidden="1" customHeight="1" x14ac:dyDescent="0.4">
      <c r="I4" s="2"/>
      <c r="R4" s="2"/>
      <c r="S4" s="2"/>
      <c r="U4" s="2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9"/>
      <c r="AN4" s="9"/>
      <c r="AO4" s="9"/>
      <c r="AP4" s="9"/>
      <c r="AQ4" s="9"/>
      <c r="AR4" s="5"/>
      <c r="AS4" s="6"/>
      <c r="AT4" s="5"/>
      <c r="AU4" s="10"/>
      <c r="AV4" s="10"/>
      <c r="AW4" s="10"/>
      <c r="AX4" s="10"/>
      <c r="AY4" s="10"/>
      <c r="AZ4" s="10"/>
      <c r="BA4" s="10"/>
      <c r="BB4" s="11"/>
      <c r="BC4" s="11"/>
      <c r="BD4" s="9"/>
      <c r="BE4" s="7"/>
      <c r="BF4" s="9"/>
      <c r="BG4" s="9"/>
      <c r="BH4" s="12"/>
      <c r="BI4" s="5"/>
      <c r="BJ4" s="9"/>
      <c r="BK4" s="7"/>
      <c r="BL4" s="7"/>
      <c r="BM4" s="13"/>
      <c r="BN4" s="13"/>
      <c r="BO4" s="8"/>
      <c r="BP4" s="8"/>
      <c r="BQ4" s="8"/>
      <c r="BR4" s="14"/>
      <c r="BS4" s="14"/>
      <c r="BT4" s="14"/>
    </row>
    <row r="5" spans="9:72" ht="39.950000000000003" hidden="1" customHeight="1" x14ac:dyDescent="0.4">
      <c r="I5" s="2"/>
      <c r="R5" s="2"/>
      <c r="S5" s="2"/>
      <c r="U5" s="2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9"/>
      <c r="AN5" s="9"/>
      <c r="AO5" s="9"/>
      <c r="AP5" s="9"/>
      <c r="AQ5" s="9"/>
      <c r="AR5" s="5"/>
      <c r="AS5" s="6"/>
      <c r="AT5" s="5"/>
      <c r="AU5" s="9"/>
      <c r="AV5" s="9"/>
      <c r="AW5" s="9"/>
      <c r="AX5" s="9"/>
      <c r="AY5" s="9"/>
      <c r="AZ5" s="9"/>
      <c r="BA5" s="9"/>
      <c r="BB5" s="6"/>
      <c r="BC5" s="6"/>
      <c r="BD5" s="9"/>
      <c r="BE5" s="7"/>
      <c r="BF5" s="9"/>
      <c r="BG5" s="9"/>
      <c r="BH5" s="12"/>
      <c r="BI5" s="5"/>
      <c r="BJ5" s="9"/>
      <c r="BK5" s="7"/>
      <c r="BL5" s="7"/>
      <c r="BM5" s="13"/>
      <c r="BN5" s="13"/>
      <c r="BO5" s="8"/>
      <c r="BP5" s="8"/>
      <c r="BQ5" s="8"/>
      <c r="BR5" s="14"/>
      <c r="BS5" s="14"/>
      <c r="BT5" s="14"/>
    </row>
    <row r="6" spans="9:72" ht="39.950000000000003" hidden="1" customHeight="1" x14ac:dyDescent="0.4">
      <c r="I6" s="2"/>
      <c r="R6" s="2"/>
      <c r="S6" s="2"/>
      <c r="U6" s="2"/>
      <c r="W6" s="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5"/>
      <c r="AS6" s="6"/>
      <c r="AT6" s="5"/>
      <c r="AU6" s="15"/>
      <c r="AV6" s="15"/>
      <c r="AW6" s="15"/>
      <c r="AX6" s="15"/>
      <c r="AY6" s="15"/>
      <c r="AZ6" s="15"/>
      <c r="BA6" s="15"/>
      <c r="BB6" s="16"/>
      <c r="BC6" s="16"/>
      <c r="BD6" s="15"/>
      <c r="BE6" s="17"/>
      <c r="BF6" s="15"/>
      <c r="BG6" s="15"/>
      <c r="BH6" s="12"/>
      <c r="BI6" s="5"/>
      <c r="BJ6" s="15"/>
      <c r="BK6" s="15"/>
      <c r="BL6" s="15"/>
      <c r="BM6" s="18"/>
      <c r="BN6" s="19"/>
      <c r="BO6" s="8"/>
      <c r="BP6" s="8"/>
      <c r="BQ6" s="8"/>
      <c r="BR6" s="14"/>
      <c r="BS6" s="14"/>
      <c r="BT6" s="14"/>
    </row>
    <row r="7" spans="9:72" ht="39.950000000000003" hidden="1" customHeight="1" x14ac:dyDescent="0.4">
      <c r="I7" s="2"/>
      <c r="R7" s="2"/>
      <c r="S7" s="2"/>
      <c r="U7" s="2"/>
      <c r="W7" s="9"/>
      <c r="X7" s="9"/>
      <c r="Y7" s="9"/>
      <c r="Z7" s="9"/>
      <c r="AA7" s="9"/>
      <c r="AB7" s="9"/>
      <c r="AC7" s="9"/>
      <c r="AD7" s="9"/>
      <c r="AE7" s="9"/>
      <c r="AF7" s="9"/>
      <c r="AG7" s="7"/>
      <c r="AH7" s="5"/>
      <c r="AI7" s="5"/>
      <c r="AJ7" s="20"/>
      <c r="AK7" s="20"/>
      <c r="AL7" s="20"/>
      <c r="AM7" s="5"/>
      <c r="AN7" s="5"/>
      <c r="AO7" s="5"/>
      <c r="AP7" s="5"/>
      <c r="AQ7" s="5"/>
      <c r="AR7" s="5"/>
      <c r="AS7" s="6"/>
      <c r="AT7" s="5"/>
      <c r="AU7" s="9"/>
      <c r="AV7" s="9"/>
      <c r="AW7" s="9"/>
      <c r="AX7" s="9"/>
      <c r="AY7" s="9"/>
      <c r="AZ7" s="9"/>
      <c r="BA7" s="9"/>
      <c r="BB7" s="6"/>
      <c r="BC7" s="6"/>
      <c r="BD7" s="20"/>
      <c r="BE7" s="7"/>
      <c r="BF7" s="20"/>
      <c r="BG7" s="20"/>
      <c r="BH7" s="5"/>
      <c r="BI7" s="5"/>
      <c r="BJ7" s="5"/>
      <c r="BK7" s="5"/>
      <c r="BL7" s="5"/>
      <c r="BM7" s="8"/>
      <c r="BN7" s="8"/>
      <c r="BO7" s="8"/>
      <c r="BP7" s="8"/>
      <c r="BQ7" s="8"/>
      <c r="BR7" s="21"/>
      <c r="BS7" s="21"/>
      <c r="BT7" s="21"/>
    </row>
    <row r="8" spans="9:72" ht="39.950000000000003" hidden="1" customHeight="1" x14ac:dyDescent="0.4">
      <c r="I8" s="2"/>
      <c r="R8" s="2"/>
      <c r="S8" s="2"/>
      <c r="U8" s="2"/>
      <c r="W8" s="5"/>
      <c r="X8" s="22"/>
      <c r="Y8" s="6"/>
      <c r="Z8" s="23"/>
      <c r="AA8" s="12"/>
      <c r="AB8" s="5"/>
      <c r="AC8" s="23"/>
      <c r="AD8" s="23"/>
      <c r="AE8" s="23"/>
      <c r="AF8" s="23"/>
      <c r="AG8" s="23"/>
      <c r="AH8" s="23"/>
      <c r="AI8" s="9"/>
      <c r="AJ8" s="5"/>
      <c r="AK8" s="5"/>
      <c r="AL8" s="5"/>
      <c r="AM8" s="5"/>
      <c r="AN8" s="5"/>
      <c r="AO8" s="5"/>
      <c r="AP8" s="5"/>
      <c r="AQ8" s="5"/>
      <c r="AR8" s="5"/>
      <c r="AS8" s="6"/>
      <c r="AT8" s="5"/>
      <c r="AU8" s="9"/>
      <c r="AV8" s="9"/>
      <c r="AW8" s="9"/>
      <c r="AX8" s="9"/>
      <c r="AY8" s="9"/>
      <c r="AZ8" s="9"/>
      <c r="BA8" s="9"/>
      <c r="BB8" s="6"/>
      <c r="BC8" s="6"/>
      <c r="BD8" s="20"/>
      <c r="BE8" s="7"/>
      <c r="BF8" s="20"/>
      <c r="BG8" s="20"/>
      <c r="BH8" s="24"/>
      <c r="BI8" s="5"/>
      <c r="BJ8" s="20"/>
      <c r="BK8" s="5"/>
      <c r="BL8" s="5"/>
      <c r="BM8" s="8"/>
      <c r="BN8" s="8"/>
      <c r="BO8" s="8"/>
      <c r="BP8" s="8"/>
      <c r="BQ8" s="8"/>
      <c r="BR8" s="21"/>
      <c r="BS8" s="21"/>
      <c r="BT8" s="21"/>
    </row>
    <row r="9" spans="9:72" ht="39.950000000000003" hidden="1" customHeight="1" x14ac:dyDescent="0.4">
      <c r="I9" s="2"/>
      <c r="R9" s="2"/>
      <c r="S9" s="2"/>
      <c r="U9" s="2"/>
      <c r="W9" s="5"/>
      <c r="X9" s="22"/>
      <c r="Y9" s="6"/>
      <c r="Z9" s="23"/>
      <c r="AA9" s="25"/>
      <c r="AB9" s="5"/>
      <c r="AC9" s="23"/>
      <c r="AD9" s="23"/>
      <c r="AE9" s="23"/>
      <c r="AF9" s="23"/>
      <c r="AG9" s="23"/>
      <c r="AH9" s="23"/>
      <c r="AI9" s="9"/>
      <c r="AJ9" s="5"/>
      <c r="AK9" s="5"/>
      <c r="AL9" s="5"/>
      <c r="AM9" s="5"/>
      <c r="AN9" s="5"/>
      <c r="AO9" s="5"/>
      <c r="AP9" s="5"/>
      <c r="AQ9" s="5"/>
      <c r="AR9" s="5"/>
      <c r="AS9" s="6"/>
      <c r="AT9" s="5"/>
      <c r="AU9" s="9"/>
      <c r="AV9" s="9"/>
      <c r="AW9" s="9"/>
      <c r="AX9" s="9"/>
      <c r="AY9" s="9"/>
      <c r="AZ9" s="9"/>
      <c r="BA9" s="9"/>
      <c r="BB9" s="6"/>
      <c r="BC9" s="6"/>
      <c r="BD9" s="20"/>
      <c r="BE9" s="7"/>
      <c r="BF9" s="20"/>
      <c r="BG9" s="20"/>
      <c r="BH9" s="24"/>
      <c r="BI9" s="5"/>
      <c r="BJ9" s="20"/>
      <c r="BK9" s="5"/>
      <c r="BL9" s="5"/>
      <c r="BM9" s="8"/>
      <c r="BN9" s="8"/>
      <c r="BO9" s="8"/>
      <c r="BP9" s="8"/>
      <c r="BQ9" s="8"/>
      <c r="BR9" s="21"/>
      <c r="BS9" s="21"/>
      <c r="BT9" s="21"/>
    </row>
    <row r="10" spans="9:72" ht="39.950000000000003" hidden="1" customHeight="1" x14ac:dyDescent="0.4">
      <c r="I10" s="2"/>
      <c r="R10" s="2"/>
      <c r="S10" s="2"/>
      <c r="U10" s="2"/>
      <c r="W10" s="5"/>
      <c r="X10" s="22"/>
      <c r="Y10" s="6"/>
      <c r="Z10" s="23"/>
      <c r="AA10" s="25"/>
      <c r="AB10" s="5"/>
      <c r="AC10" s="23"/>
      <c r="AD10" s="23"/>
      <c r="AE10" s="23"/>
      <c r="AF10" s="23"/>
      <c r="AG10" s="23"/>
      <c r="AH10" s="23"/>
      <c r="AI10" s="9"/>
      <c r="AJ10" s="5"/>
      <c r="AK10" s="5"/>
      <c r="AL10" s="5"/>
      <c r="AM10" s="5"/>
      <c r="AN10" s="5"/>
      <c r="AO10" s="5"/>
      <c r="AP10" s="5"/>
      <c r="AQ10" s="5"/>
      <c r="AR10" s="9"/>
      <c r="AS10" s="6"/>
      <c r="AT10" s="9"/>
      <c r="AU10" s="9"/>
      <c r="AV10" s="9"/>
      <c r="AW10" s="9"/>
      <c r="AX10" s="9"/>
      <c r="AY10" s="9"/>
      <c r="AZ10" s="9"/>
      <c r="BA10" s="9"/>
      <c r="BB10" s="6"/>
      <c r="BC10" s="6"/>
      <c r="BD10" s="20"/>
      <c r="BE10" s="7"/>
      <c r="BF10" s="20"/>
      <c r="BG10" s="20"/>
      <c r="BH10" s="24"/>
      <c r="BI10" s="5"/>
      <c r="BJ10" s="20"/>
      <c r="BK10" s="5"/>
      <c r="BL10" s="5"/>
      <c r="BM10" s="8"/>
      <c r="BN10" s="8"/>
      <c r="BO10" s="8"/>
      <c r="BP10" s="8"/>
      <c r="BQ10" s="8"/>
      <c r="BR10" s="8"/>
      <c r="BS10" s="8"/>
      <c r="BT10" s="8"/>
    </row>
    <row r="11" spans="9:72" ht="39.950000000000003" hidden="1" customHeight="1" x14ac:dyDescent="0.4">
      <c r="I11" s="2"/>
      <c r="R11" s="2"/>
      <c r="S11" s="2"/>
      <c r="U11" s="2"/>
      <c r="W11" s="5"/>
      <c r="X11" s="22"/>
      <c r="Y11" s="6"/>
      <c r="Z11" s="23"/>
      <c r="AA11" s="25"/>
      <c r="AB11" s="5"/>
      <c r="AC11" s="23"/>
      <c r="AD11" s="23"/>
      <c r="AE11" s="23"/>
      <c r="AF11" s="23"/>
      <c r="AG11" s="23"/>
      <c r="AH11" s="23"/>
      <c r="AI11" s="9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5"/>
      <c r="AU11" s="9"/>
      <c r="AV11" s="9"/>
      <c r="AW11" s="9"/>
      <c r="AX11" s="9"/>
      <c r="AY11" s="9"/>
      <c r="AZ11" s="9"/>
      <c r="BA11" s="9"/>
      <c r="BB11" s="6"/>
      <c r="BC11" s="6"/>
      <c r="BD11" s="20"/>
      <c r="BE11" s="7"/>
      <c r="BF11" s="20"/>
      <c r="BG11" s="20"/>
      <c r="BH11" s="5"/>
      <c r="BI11" s="5"/>
      <c r="BJ11" s="12"/>
      <c r="BK11" s="26"/>
      <c r="BL11" s="9"/>
      <c r="BM11" s="8"/>
      <c r="BN11" s="8"/>
      <c r="BO11" s="8"/>
      <c r="BP11" s="8"/>
      <c r="BQ11" s="8"/>
      <c r="BR11" s="8"/>
      <c r="BS11" s="8"/>
      <c r="BT11" s="8"/>
    </row>
    <row r="12" spans="9:72" ht="39.950000000000003" hidden="1" customHeight="1" x14ac:dyDescent="0.4">
      <c r="I12" s="2"/>
      <c r="R12" s="2"/>
      <c r="S12" s="2"/>
      <c r="U12" s="2"/>
      <c r="W12" s="5"/>
      <c r="X12" s="23"/>
      <c r="Y12" s="23"/>
      <c r="Z12" s="23"/>
      <c r="AA12" s="25"/>
      <c r="AB12" s="5"/>
      <c r="AC12" s="23"/>
      <c r="AD12" s="23"/>
      <c r="AE12" s="23"/>
      <c r="AF12" s="23"/>
      <c r="AG12" s="23"/>
      <c r="AH12" s="23"/>
      <c r="AI12" s="9"/>
      <c r="AJ12" s="5"/>
      <c r="AK12" s="5"/>
      <c r="AL12" s="5"/>
      <c r="AM12" s="5"/>
      <c r="AN12" s="5"/>
      <c r="AO12" s="5"/>
      <c r="AP12" s="5"/>
      <c r="AQ12" s="5"/>
      <c r="AR12" s="9"/>
      <c r="AS12" s="6"/>
      <c r="AT12" s="9"/>
      <c r="AU12" s="9"/>
      <c r="AV12" s="9"/>
      <c r="AW12" s="9"/>
      <c r="AX12" s="9"/>
      <c r="AY12" s="9"/>
      <c r="AZ12" s="9"/>
      <c r="BA12" s="9"/>
      <c r="BB12" s="6"/>
      <c r="BC12" s="6"/>
      <c r="BD12" s="20"/>
      <c r="BE12" s="7"/>
      <c r="BF12" s="20"/>
      <c r="BG12" s="20"/>
      <c r="BH12" s="5"/>
      <c r="BI12" s="5"/>
      <c r="BJ12" s="26"/>
      <c r="BK12" s="27"/>
      <c r="BL12" s="9"/>
      <c r="BM12" s="8"/>
      <c r="BN12" s="8"/>
      <c r="BO12" s="8"/>
      <c r="BP12" s="8"/>
      <c r="BQ12" s="8"/>
      <c r="BR12" s="8"/>
      <c r="BS12" s="8"/>
      <c r="BT12" s="8"/>
    </row>
    <row r="13" spans="9:72" ht="39.950000000000003" hidden="1" customHeight="1" x14ac:dyDescent="0.4">
      <c r="I13" s="2"/>
      <c r="R13" s="2"/>
      <c r="S13" s="2"/>
      <c r="U13" s="2"/>
      <c r="W13" s="5"/>
      <c r="X13" s="23"/>
      <c r="Y13" s="23"/>
      <c r="Z13" s="23"/>
      <c r="AA13" s="25"/>
      <c r="AB13" s="5"/>
      <c r="AC13" s="23"/>
      <c r="AD13" s="23"/>
      <c r="AE13" s="23"/>
      <c r="AF13" s="23"/>
      <c r="AG13" s="23"/>
      <c r="AH13" s="23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5"/>
      <c r="AU13" s="5"/>
      <c r="AV13" s="5"/>
      <c r="AW13" s="5"/>
      <c r="AX13" s="5"/>
      <c r="AY13" s="5"/>
      <c r="AZ13" s="5"/>
      <c r="BA13" s="5"/>
      <c r="BB13" s="6"/>
      <c r="BC13" s="6"/>
      <c r="BD13" s="5"/>
      <c r="BE13" s="7"/>
      <c r="BF13" s="5"/>
      <c r="BG13" s="5"/>
      <c r="BH13" s="5"/>
      <c r="BI13" s="5"/>
      <c r="BJ13" s="5"/>
      <c r="BK13" s="28"/>
      <c r="BL13" s="20"/>
      <c r="BM13" s="29"/>
      <c r="BN13" s="8"/>
      <c r="BO13" s="8"/>
      <c r="BP13" s="8"/>
      <c r="BQ13" s="8"/>
      <c r="BR13" s="8"/>
      <c r="BS13" s="8"/>
      <c r="BT13" s="8"/>
    </row>
    <row r="14" spans="9:72" ht="53.25" hidden="1" customHeight="1" x14ac:dyDescent="0.4">
      <c r="I14" s="2"/>
      <c r="R14" s="2"/>
      <c r="S14" s="2"/>
      <c r="U14" s="2"/>
      <c r="W14" s="5"/>
      <c r="X14" s="5"/>
      <c r="Y14" s="5"/>
      <c r="Z14" s="7"/>
      <c r="AA14" s="5">
        <v>19</v>
      </c>
      <c r="AB14" s="5"/>
      <c r="AC14" s="5"/>
      <c r="AD14" s="5"/>
      <c r="AE14" s="5"/>
      <c r="AF14" s="102"/>
      <c r="AG14" s="102"/>
      <c r="AH14" s="102"/>
      <c r="AI14" s="5">
        <v>19</v>
      </c>
      <c r="AJ14" s="5"/>
      <c r="AK14" s="9"/>
      <c r="AL14" s="5"/>
      <c r="AM14" s="102"/>
      <c r="AN14" s="102"/>
      <c r="AO14" s="9">
        <v>19</v>
      </c>
      <c r="AP14" s="7"/>
      <c r="AQ14" s="101"/>
      <c r="AR14" s="101"/>
      <c r="AS14" s="6">
        <v>9</v>
      </c>
      <c r="AT14" s="9"/>
      <c r="AU14" s="5">
        <f>AA20</f>
        <v>9</v>
      </c>
      <c r="AV14" s="5" t="b">
        <f>AS14=AU14</f>
        <v>1</v>
      </c>
      <c r="AW14" s="5"/>
      <c r="AX14" s="5"/>
      <c r="AY14" s="5"/>
      <c r="AZ14" s="5"/>
      <c r="BA14" s="5"/>
      <c r="BB14" s="6"/>
      <c r="BC14" s="6"/>
      <c r="BD14" s="5"/>
      <c r="BE14" s="7"/>
      <c r="BF14" s="5"/>
      <c r="BG14" s="30"/>
      <c r="BH14" s="117"/>
      <c r="BI14" s="117"/>
      <c r="BJ14" s="117"/>
      <c r="BK14" s="28"/>
      <c r="BL14" s="28"/>
      <c r="BM14" s="29"/>
      <c r="BN14" s="13"/>
      <c r="BO14" s="13"/>
      <c r="BP14" s="8"/>
      <c r="BQ14" s="8"/>
      <c r="BR14" s="8"/>
      <c r="BS14" s="8"/>
      <c r="BT14" s="31"/>
    </row>
    <row r="15" spans="9:72" ht="39.950000000000003" hidden="1" customHeight="1" x14ac:dyDescent="0.4">
      <c r="I15" s="2"/>
      <c r="R15" s="2"/>
      <c r="S15" s="2"/>
      <c r="U15" s="2"/>
      <c r="W15" s="5"/>
      <c r="X15" s="5"/>
      <c r="Y15" s="5"/>
      <c r="Z15" s="7"/>
      <c r="AA15" s="32">
        <v>18</v>
      </c>
      <c r="AB15" s="7"/>
      <c r="AC15" s="33"/>
      <c r="AD15" s="5"/>
      <c r="AE15" s="5"/>
      <c r="AF15" s="7"/>
      <c r="AG15" s="7"/>
      <c r="AH15" s="7"/>
      <c r="AI15" s="5">
        <v>19</v>
      </c>
      <c r="AJ15" s="5"/>
      <c r="AK15" s="9"/>
      <c r="AL15" s="5"/>
      <c r="AM15" s="100"/>
      <c r="AN15" s="100"/>
      <c r="AO15" s="34"/>
      <c r="AP15" s="34"/>
      <c r="AQ15" s="101"/>
      <c r="AR15" s="101"/>
      <c r="AS15" s="6">
        <v>16</v>
      </c>
      <c r="AT15" s="9"/>
      <c r="AU15" s="5">
        <f>AB20</f>
        <v>16</v>
      </c>
      <c r="AV15" s="5" t="b">
        <f t="shared" ref="AV15:AV16" si="0">AS15=AU15</f>
        <v>1</v>
      </c>
      <c r="AW15" s="5"/>
      <c r="AX15" s="5"/>
      <c r="AY15" s="5"/>
      <c r="AZ15" s="5"/>
      <c r="BA15" s="5"/>
      <c r="BB15" s="6"/>
      <c r="BC15" s="6"/>
      <c r="BD15" s="5"/>
      <c r="BE15" s="7"/>
      <c r="BF15" s="5"/>
      <c r="BG15" s="35"/>
      <c r="BH15" s="102"/>
      <c r="BI15" s="102"/>
      <c r="BJ15" s="102"/>
      <c r="BK15" s="9"/>
      <c r="BL15" s="9"/>
      <c r="BM15" s="36"/>
      <c r="BN15" s="36"/>
      <c r="BO15" s="13"/>
      <c r="BP15" s="8"/>
      <c r="BQ15" s="8"/>
      <c r="BR15" s="8"/>
      <c r="BS15" s="8"/>
      <c r="BT15" s="31"/>
    </row>
    <row r="16" spans="9:72" ht="39.950000000000003" hidden="1" customHeight="1" x14ac:dyDescent="0.4">
      <c r="I16" s="2"/>
      <c r="R16" s="2"/>
      <c r="S16" s="2"/>
      <c r="U16" s="2"/>
      <c r="W16" s="5"/>
      <c r="X16" s="5"/>
      <c r="Y16" s="5"/>
      <c r="Z16" s="7"/>
      <c r="AA16" s="5">
        <v>1</v>
      </c>
      <c r="AB16" s="5"/>
      <c r="AC16" s="5"/>
      <c r="AD16" s="5"/>
      <c r="AE16" s="5"/>
      <c r="AF16" s="7"/>
      <c r="AG16" s="7"/>
      <c r="AH16" s="7"/>
      <c r="AI16" s="5">
        <v>0</v>
      </c>
      <c r="AJ16" s="5"/>
      <c r="AK16" s="9"/>
      <c r="AL16" s="5"/>
      <c r="AM16" s="100"/>
      <c r="AN16" s="100"/>
      <c r="AO16" s="34"/>
      <c r="AP16" s="34"/>
      <c r="AQ16" s="101"/>
      <c r="AR16" s="101"/>
      <c r="AS16" s="6">
        <f>COUNTA(T24:T42)</f>
        <v>5</v>
      </c>
      <c r="AT16" s="9"/>
      <c r="AU16" s="5">
        <f>AC20</f>
        <v>5</v>
      </c>
      <c r="AV16" s="5" t="b">
        <f t="shared" si="0"/>
        <v>1</v>
      </c>
      <c r="AW16" s="5"/>
      <c r="AX16" s="5"/>
      <c r="AY16" s="5"/>
      <c r="AZ16" s="5"/>
      <c r="BA16" s="5"/>
      <c r="BB16" s="6"/>
      <c r="BC16" s="6"/>
      <c r="BD16" s="5"/>
      <c r="BE16" s="7"/>
      <c r="BF16" s="5"/>
      <c r="BG16" s="37"/>
      <c r="BH16" s="102"/>
      <c r="BI16" s="102"/>
      <c r="BJ16" s="102"/>
      <c r="BK16" s="9"/>
      <c r="BL16" s="9"/>
      <c r="BM16" s="36"/>
      <c r="BN16" s="36"/>
      <c r="BO16" s="13"/>
      <c r="BP16" s="8"/>
      <c r="BQ16" s="38"/>
      <c r="BR16" s="8"/>
      <c r="BS16" s="8"/>
      <c r="BT16" s="31"/>
    </row>
    <row r="17" spans="1:72" ht="39.950000000000003" hidden="1" customHeight="1" x14ac:dyDescent="0.4">
      <c r="I17" s="2"/>
      <c r="R17" s="2"/>
      <c r="S17" s="2"/>
      <c r="U17" s="2"/>
      <c r="W17" s="5"/>
      <c r="X17" s="5"/>
      <c r="Y17" s="5"/>
      <c r="Z17" s="27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100"/>
      <c r="AN17" s="100"/>
      <c r="AO17" s="39"/>
      <c r="AP17" s="34"/>
      <c r="AQ17" s="5"/>
      <c r="AR17" s="5"/>
      <c r="AS17" s="6"/>
      <c r="AT17" s="5"/>
      <c r="AU17" s="5"/>
      <c r="AV17" s="5"/>
      <c r="AW17" s="5"/>
      <c r="AX17" s="5"/>
      <c r="AY17" s="5"/>
      <c r="AZ17" s="5"/>
      <c r="BA17" s="5"/>
      <c r="BB17" s="6"/>
      <c r="BC17" s="6"/>
      <c r="BD17" s="5"/>
      <c r="BE17" s="7"/>
      <c r="BF17" s="5"/>
      <c r="BG17" s="37"/>
      <c r="BH17" s="102"/>
      <c r="BI17" s="102"/>
      <c r="BJ17" s="102"/>
      <c r="BK17" s="9"/>
      <c r="BL17" s="9"/>
      <c r="BM17" s="13"/>
      <c r="BN17" s="13"/>
      <c r="BO17" s="13"/>
      <c r="BP17" s="8"/>
      <c r="BQ17" s="8"/>
      <c r="BR17" s="8"/>
      <c r="BS17" s="8"/>
      <c r="BT17" s="31"/>
    </row>
    <row r="18" spans="1:72" ht="39.950000000000003" customHeight="1" x14ac:dyDescent="0.4">
      <c r="B18" s="40" t="s">
        <v>0</v>
      </c>
      <c r="C18" s="8"/>
      <c r="D18" s="41" t="str">
        <f>"対策必要箇所数　"&amp;DBCS(AO14)&amp;"箇所"&amp;"　　　　対策済み箇所数　"&amp;DBCS(Z20)&amp;"箇所"&amp;"　　　　対応予定箇所数　"&amp;DBCS(AO14-Z20)&amp;"箇所"</f>
        <v>対策必要箇所数　１９箇所　　　　対策済み箇所数　３箇所　　　　対応予定箇所数　１６箇所</v>
      </c>
      <c r="E18" s="8"/>
      <c r="F18" s="8"/>
      <c r="H18" s="42"/>
      <c r="I18" s="43"/>
      <c r="J18" s="42"/>
      <c r="K18" s="42"/>
      <c r="L18" s="42"/>
      <c r="M18" s="42"/>
      <c r="N18" s="42"/>
      <c r="O18" s="42"/>
      <c r="P18" s="42"/>
      <c r="Q18" s="42"/>
      <c r="R18" s="43"/>
      <c r="S18" s="43"/>
      <c r="T18" s="38"/>
      <c r="U18" s="42"/>
      <c r="V18" s="44" t="s">
        <v>1</v>
      </c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8"/>
      <c r="BN18" s="8"/>
      <c r="BO18" s="8"/>
      <c r="BP18" s="8"/>
      <c r="BQ18" s="8"/>
      <c r="BR18" s="8"/>
      <c r="BS18" s="8"/>
      <c r="BT18" s="8"/>
    </row>
    <row r="19" spans="1:72" ht="39.950000000000003" customHeight="1" thickBot="1" x14ac:dyDescent="0.45">
      <c r="C19" s="8"/>
      <c r="D19" s="41" t="str">
        <f>"【担当部署別対策箇所数"&amp;" ： 学校・教育委員会　"&amp;DBCS(AS14)&amp;"箇所  ， 道路管理者　"&amp;DBCS(AS15)&amp;"箇所  ， 警察　"&amp;DBCS(AS16)&amp;"箇所】"</f>
        <v>【担当部署別対策箇所数 ： 学校・教育委員会　９箇所  ， 道路管理者　１６箇所  ， 警察　５箇所】</v>
      </c>
      <c r="E19" s="8"/>
      <c r="F19" s="8"/>
      <c r="H19" s="42"/>
      <c r="I19" s="43"/>
      <c r="J19" s="42"/>
      <c r="K19" s="42"/>
      <c r="L19" s="42"/>
      <c r="M19" s="42"/>
      <c r="N19" s="42"/>
      <c r="O19" s="42"/>
      <c r="P19" s="42"/>
      <c r="Q19" s="42"/>
      <c r="R19" s="43"/>
      <c r="S19" s="43"/>
      <c r="T19" s="38"/>
      <c r="V19" s="45" t="s">
        <v>2</v>
      </c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8"/>
      <c r="BN19" s="8"/>
      <c r="BO19" s="8"/>
      <c r="BP19" s="8"/>
      <c r="BQ19" s="8"/>
      <c r="BR19" s="8"/>
      <c r="BS19" s="8"/>
      <c r="BT19" s="8"/>
    </row>
    <row r="20" spans="1:72" ht="39.75" customHeight="1" x14ac:dyDescent="0.4">
      <c r="A20" s="103" t="s">
        <v>3</v>
      </c>
      <c r="B20" s="106" t="s">
        <v>4</v>
      </c>
      <c r="C20" s="107"/>
      <c r="D20" s="112" t="s">
        <v>5</v>
      </c>
      <c r="E20" s="112"/>
      <c r="F20" s="112"/>
      <c r="G20" s="113"/>
      <c r="H20" s="114" t="s">
        <v>6</v>
      </c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3"/>
      <c r="Z20" s="4">
        <f>COUNTIF(Z24:Z398,TRUE)</f>
        <v>3</v>
      </c>
      <c r="AA20" s="4">
        <f>SUM(AA24:AA398)</f>
        <v>9</v>
      </c>
      <c r="AB20" s="4">
        <f>COUNTA(AB24:AB398)-COUNTIF(AB24:AB398,0)</f>
        <v>16</v>
      </c>
      <c r="AC20" s="4">
        <f>SUM(AC24:AC398)</f>
        <v>5</v>
      </c>
    </row>
    <row r="21" spans="1:72" ht="39.75" customHeight="1" x14ac:dyDescent="0.4">
      <c r="A21" s="104"/>
      <c r="B21" s="108"/>
      <c r="C21" s="109"/>
      <c r="D21" s="96" t="s">
        <v>7</v>
      </c>
      <c r="E21" s="96"/>
      <c r="F21" s="96"/>
      <c r="G21" s="115"/>
      <c r="H21" s="88" t="s">
        <v>8</v>
      </c>
      <c r="I21" s="89"/>
      <c r="J21" s="89"/>
      <c r="K21" s="89" t="s">
        <v>9</v>
      </c>
      <c r="L21" s="89"/>
      <c r="M21" s="89"/>
      <c r="N21" s="89"/>
      <c r="O21" s="89"/>
      <c r="P21" s="89"/>
      <c r="Q21" s="89"/>
      <c r="R21" s="89"/>
      <c r="S21" s="89"/>
      <c r="T21" s="89" t="s">
        <v>10</v>
      </c>
      <c r="U21" s="89"/>
      <c r="V21" s="90"/>
    </row>
    <row r="22" spans="1:72" ht="39.75" customHeight="1" x14ac:dyDescent="0.4">
      <c r="A22" s="104"/>
      <c r="B22" s="108"/>
      <c r="C22" s="109"/>
      <c r="D22" s="96"/>
      <c r="E22" s="96"/>
      <c r="F22" s="96"/>
      <c r="G22" s="115"/>
      <c r="H22" s="91" t="s">
        <v>11</v>
      </c>
      <c r="I22" s="92" t="s">
        <v>12</v>
      </c>
      <c r="J22" s="93"/>
      <c r="K22" s="96" t="s">
        <v>13</v>
      </c>
      <c r="L22" s="96"/>
      <c r="M22" s="96"/>
      <c r="N22" s="89" t="s">
        <v>14</v>
      </c>
      <c r="O22" s="89"/>
      <c r="P22" s="89"/>
      <c r="Q22" s="89" t="s">
        <v>15</v>
      </c>
      <c r="R22" s="89"/>
      <c r="S22" s="89"/>
      <c r="T22" s="97" t="s">
        <v>11</v>
      </c>
      <c r="U22" s="92" t="s">
        <v>12</v>
      </c>
      <c r="V22" s="98"/>
    </row>
    <row r="23" spans="1:72" ht="39.75" customHeight="1" x14ac:dyDescent="0.4">
      <c r="A23" s="105"/>
      <c r="B23" s="110"/>
      <c r="C23" s="111"/>
      <c r="D23" s="96"/>
      <c r="E23" s="96"/>
      <c r="F23" s="96"/>
      <c r="G23" s="115"/>
      <c r="H23" s="91"/>
      <c r="I23" s="94"/>
      <c r="J23" s="95"/>
      <c r="K23" s="46" t="s">
        <v>11</v>
      </c>
      <c r="L23" s="84" t="s">
        <v>12</v>
      </c>
      <c r="M23" s="85"/>
      <c r="N23" s="46" t="s">
        <v>11</v>
      </c>
      <c r="O23" s="84" t="s">
        <v>12</v>
      </c>
      <c r="P23" s="85"/>
      <c r="Q23" s="46" t="s">
        <v>11</v>
      </c>
      <c r="R23" s="84" t="s">
        <v>12</v>
      </c>
      <c r="S23" s="85"/>
      <c r="T23" s="97"/>
      <c r="U23" s="94"/>
      <c r="V23" s="99"/>
      <c r="X23" s="4" t="s">
        <v>16</v>
      </c>
      <c r="Y23" s="4" t="s">
        <v>17</v>
      </c>
      <c r="Z23" s="4" t="s">
        <v>18</v>
      </c>
      <c r="AA23" s="4" t="s">
        <v>19</v>
      </c>
      <c r="AB23" s="4" t="s">
        <v>20</v>
      </c>
      <c r="AC23" s="4" t="s">
        <v>10</v>
      </c>
    </row>
    <row r="24" spans="1:72" s="57" customFormat="1" ht="51.75" customHeight="1" x14ac:dyDescent="0.4">
      <c r="A24" s="47">
        <v>1</v>
      </c>
      <c r="B24" s="86" t="s">
        <v>21</v>
      </c>
      <c r="C24" s="87"/>
      <c r="D24" s="78" t="s">
        <v>22</v>
      </c>
      <c r="E24" s="79"/>
      <c r="F24" s="79"/>
      <c r="G24" s="79"/>
      <c r="H24" s="48" t="s">
        <v>23</v>
      </c>
      <c r="I24" s="49" t="s">
        <v>24</v>
      </c>
      <c r="J24" s="50"/>
      <c r="K24" s="51"/>
      <c r="L24" s="52"/>
      <c r="M24" s="50"/>
      <c r="N24" s="51" t="s">
        <v>23</v>
      </c>
      <c r="O24" s="49" t="s">
        <v>25</v>
      </c>
      <c r="P24" s="53"/>
      <c r="Q24" s="51"/>
      <c r="R24" s="49"/>
      <c r="S24" s="53"/>
      <c r="T24" s="51"/>
      <c r="U24" s="54"/>
      <c r="V24" s="55"/>
      <c r="W24" s="56"/>
      <c r="X24" s="56">
        <f t="shared" ref="X24:X87" si="1">COUNTIF(H24:T24,"○")+COUNTIF(H24:T24,"●")</f>
        <v>2</v>
      </c>
      <c r="Y24" s="56">
        <f t="shared" ref="Y24:Y87" si="2">COUNTIF(H24:T24,"●")</f>
        <v>0</v>
      </c>
      <c r="Z24" s="56" t="b">
        <f>IF(X24=0,"",X24=Y24)</f>
        <v>0</v>
      </c>
      <c r="AA24" s="56">
        <f t="shared" ref="AA24:AA87" si="3">COUNTIF(H24,"○")+COUNTIF(H24,"●")</f>
        <v>1</v>
      </c>
      <c r="AB24" s="56">
        <f t="shared" ref="AB24:AB87" si="4">COUNTIF(K24,"○")+COUNTIF(K24,"●")+COUNTIF(N24,"○")+COUNTIF(N24,"●")+COUNTIF(Q24,"○")+COUNTIF(Q24,"●")</f>
        <v>1</v>
      </c>
      <c r="AC24" s="56">
        <f t="shared" ref="AC24:AC87" si="5">COUNTIF(T24,"○")+COUNTIF(T24,"●")</f>
        <v>0</v>
      </c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</row>
    <row r="25" spans="1:72" s="57" customFormat="1" ht="51" x14ac:dyDescent="0.4">
      <c r="A25" s="58">
        <v>2</v>
      </c>
      <c r="B25" s="76" t="s">
        <v>26</v>
      </c>
      <c r="C25" s="77"/>
      <c r="D25" s="78" t="s">
        <v>27</v>
      </c>
      <c r="E25" s="79"/>
      <c r="F25" s="79"/>
      <c r="G25" s="79"/>
      <c r="H25" s="48" t="s">
        <v>28</v>
      </c>
      <c r="I25" s="49" t="s">
        <v>29</v>
      </c>
      <c r="J25" s="50"/>
      <c r="K25" s="51"/>
      <c r="L25" s="52"/>
      <c r="M25" s="50"/>
      <c r="N25" s="51"/>
      <c r="O25" s="52"/>
      <c r="P25" s="50"/>
      <c r="Q25" s="51" t="s">
        <v>23</v>
      </c>
      <c r="R25" s="49" t="s">
        <v>30</v>
      </c>
      <c r="S25" s="53"/>
      <c r="T25" s="51" t="s">
        <v>23</v>
      </c>
      <c r="U25" s="54" t="s">
        <v>31</v>
      </c>
      <c r="V25" s="55"/>
      <c r="W25" s="56"/>
      <c r="X25" s="56">
        <f t="shared" si="1"/>
        <v>3</v>
      </c>
      <c r="Y25" s="56">
        <f t="shared" si="2"/>
        <v>1</v>
      </c>
      <c r="Z25" s="56" t="b">
        <f t="shared" ref="Z25:Z88" si="6">IF(X25=0,"",X25=Y25)</f>
        <v>0</v>
      </c>
      <c r="AA25" s="56">
        <f t="shared" si="3"/>
        <v>1</v>
      </c>
      <c r="AB25" s="56">
        <f t="shared" si="4"/>
        <v>1</v>
      </c>
      <c r="AC25" s="56">
        <f t="shared" si="5"/>
        <v>1</v>
      </c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2" s="57" customFormat="1" ht="76.5" x14ac:dyDescent="0.4">
      <c r="A26" s="58">
        <v>3</v>
      </c>
      <c r="B26" s="76" t="s">
        <v>32</v>
      </c>
      <c r="C26" s="77"/>
      <c r="D26" s="78" t="s">
        <v>33</v>
      </c>
      <c r="E26" s="79"/>
      <c r="F26" s="79"/>
      <c r="G26" s="79"/>
      <c r="H26" s="48" t="s">
        <v>34</v>
      </c>
      <c r="I26" s="49" t="s">
        <v>34</v>
      </c>
      <c r="J26" s="50"/>
      <c r="K26" s="51"/>
      <c r="L26" s="52"/>
      <c r="M26" s="50"/>
      <c r="N26" s="51" t="s">
        <v>23</v>
      </c>
      <c r="O26" s="49" t="s">
        <v>35</v>
      </c>
      <c r="P26" s="53"/>
      <c r="Q26" s="51"/>
      <c r="R26" s="49"/>
      <c r="S26" s="53"/>
      <c r="T26" s="51"/>
      <c r="U26" s="54"/>
      <c r="V26" s="55"/>
      <c r="W26" s="56"/>
      <c r="X26" s="56">
        <f t="shared" si="1"/>
        <v>1</v>
      </c>
      <c r="Y26" s="56">
        <f t="shared" si="2"/>
        <v>0</v>
      </c>
      <c r="Z26" s="56" t="b">
        <f t="shared" si="6"/>
        <v>0</v>
      </c>
      <c r="AA26" s="56">
        <f t="shared" si="3"/>
        <v>0</v>
      </c>
      <c r="AB26" s="56">
        <f t="shared" si="4"/>
        <v>1</v>
      </c>
      <c r="AC26" s="56">
        <f t="shared" si="5"/>
        <v>0</v>
      </c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</row>
    <row r="27" spans="1:72" s="57" customFormat="1" ht="51.75" customHeight="1" x14ac:dyDescent="0.4">
      <c r="A27" s="58">
        <v>4</v>
      </c>
      <c r="B27" s="76" t="s">
        <v>36</v>
      </c>
      <c r="C27" s="77"/>
      <c r="D27" s="78" t="s">
        <v>37</v>
      </c>
      <c r="E27" s="79"/>
      <c r="F27" s="79"/>
      <c r="G27" s="79"/>
      <c r="H27" s="48" t="s">
        <v>28</v>
      </c>
      <c r="I27" s="49" t="s">
        <v>29</v>
      </c>
      <c r="J27" s="50"/>
      <c r="K27" s="51"/>
      <c r="L27" s="52"/>
      <c r="M27" s="50"/>
      <c r="N27" s="51"/>
      <c r="O27" s="52"/>
      <c r="P27" s="50"/>
      <c r="Q27" s="51"/>
      <c r="R27" s="49"/>
      <c r="S27" s="53"/>
      <c r="T27" s="51"/>
      <c r="U27" s="54"/>
      <c r="V27" s="55"/>
      <c r="W27" s="56"/>
      <c r="X27" s="56">
        <f t="shared" si="1"/>
        <v>1</v>
      </c>
      <c r="Y27" s="56">
        <f t="shared" si="2"/>
        <v>1</v>
      </c>
      <c r="Z27" s="56" t="b">
        <f t="shared" si="6"/>
        <v>1</v>
      </c>
      <c r="AA27" s="56">
        <f t="shared" si="3"/>
        <v>1</v>
      </c>
      <c r="AB27" s="56">
        <f t="shared" si="4"/>
        <v>0</v>
      </c>
      <c r="AC27" s="56">
        <f t="shared" si="5"/>
        <v>0</v>
      </c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</row>
    <row r="28" spans="1:72" s="57" customFormat="1" ht="75" customHeight="1" x14ac:dyDescent="0.4">
      <c r="A28" s="58">
        <v>5</v>
      </c>
      <c r="B28" s="76" t="s">
        <v>38</v>
      </c>
      <c r="C28" s="77"/>
      <c r="D28" s="78" t="s">
        <v>39</v>
      </c>
      <c r="E28" s="79"/>
      <c r="F28" s="79"/>
      <c r="G28" s="79"/>
      <c r="H28" s="48" t="s">
        <v>34</v>
      </c>
      <c r="I28" s="49" t="s">
        <v>34</v>
      </c>
      <c r="J28" s="50"/>
      <c r="K28" s="51"/>
      <c r="L28" s="52"/>
      <c r="M28" s="50"/>
      <c r="N28" s="51" t="s">
        <v>40</v>
      </c>
      <c r="O28" s="49" t="s">
        <v>25</v>
      </c>
      <c r="P28" s="53"/>
      <c r="Q28" s="51"/>
      <c r="R28" s="49"/>
      <c r="S28" s="53"/>
      <c r="T28" s="51"/>
      <c r="U28" s="54"/>
      <c r="V28" s="55"/>
      <c r="W28" s="56"/>
      <c r="X28" s="56">
        <f t="shared" si="1"/>
        <v>1</v>
      </c>
      <c r="Y28" s="56">
        <f t="shared" si="2"/>
        <v>1</v>
      </c>
      <c r="Z28" s="56" t="b">
        <f t="shared" si="6"/>
        <v>1</v>
      </c>
      <c r="AA28" s="56">
        <f t="shared" si="3"/>
        <v>0</v>
      </c>
      <c r="AB28" s="56">
        <f t="shared" si="4"/>
        <v>1</v>
      </c>
      <c r="AC28" s="56">
        <f t="shared" si="5"/>
        <v>0</v>
      </c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72" s="57" customFormat="1" ht="51" x14ac:dyDescent="0.4">
      <c r="A29" s="58">
        <v>6</v>
      </c>
      <c r="B29" s="76" t="s">
        <v>41</v>
      </c>
      <c r="C29" s="77"/>
      <c r="D29" s="78" t="s">
        <v>42</v>
      </c>
      <c r="E29" s="79"/>
      <c r="F29" s="79"/>
      <c r="G29" s="79"/>
      <c r="H29" s="48" t="s">
        <v>28</v>
      </c>
      <c r="I29" s="49" t="s">
        <v>29</v>
      </c>
      <c r="J29" s="50"/>
      <c r="K29" s="51"/>
      <c r="L29" s="52"/>
      <c r="M29" s="50"/>
      <c r="N29" s="51"/>
      <c r="O29" s="52"/>
      <c r="P29" s="50"/>
      <c r="Q29" s="51" t="s">
        <v>23</v>
      </c>
      <c r="R29" s="49" t="s">
        <v>30</v>
      </c>
      <c r="S29" s="53"/>
      <c r="T29" s="51" t="s">
        <v>23</v>
      </c>
      <c r="U29" s="54" t="s">
        <v>31</v>
      </c>
      <c r="V29" s="55"/>
      <c r="W29" s="56"/>
      <c r="X29" s="56">
        <f t="shared" si="1"/>
        <v>3</v>
      </c>
      <c r="Y29" s="56">
        <f t="shared" si="2"/>
        <v>1</v>
      </c>
      <c r="Z29" s="56" t="b">
        <f t="shared" si="6"/>
        <v>0</v>
      </c>
      <c r="AA29" s="56">
        <f t="shared" si="3"/>
        <v>1</v>
      </c>
      <c r="AB29" s="56">
        <f t="shared" si="4"/>
        <v>1</v>
      </c>
      <c r="AC29" s="56">
        <f t="shared" si="5"/>
        <v>1</v>
      </c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</row>
    <row r="30" spans="1:72" s="57" customFormat="1" ht="51" x14ac:dyDescent="0.4">
      <c r="A30" s="58">
        <v>7</v>
      </c>
      <c r="B30" s="76" t="s">
        <v>43</v>
      </c>
      <c r="C30" s="77"/>
      <c r="D30" s="78" t="s">
        <v>44</v>
      </c>
      <c r="E30" s="79"/>
      <c r="F30" s="79"/>
      <c r="G30" s="79"/>
      <c r="H30" s="48" t="s">
        <v>34</v>
      </c>
      <c r="I30" s="49" t="s">
        <v>34</v>
      </c>
      <c r="J30" s="50"/>
      <c r="K30" s="51"/>
      <c r="L30" s="52"/>
      <c r="M30" s="50"/>
      <c r="N30" s="51"/>
      <c r="O30" s="52"/>
      <c r="P30" s="50"/>
      <c r="Q30" s="51" t="s">
        <v>45</v>
      </c>
      <c r="R30" s="49" t="s">
        <v>46</v>
      </c>
      <c r="S30" s="53" t="s">
        <v>47</v>
      </c>
      <c r="T30" s="51"/>
      <c r="U30" s="54"/>
      <c r="V30" s="55"/>
      <c r="W30" s="56"/>
      <c r="X30" s="56">
        <f t="shared" si="1"/>
        <v>1</v>
      </c>
      <c r="Y30" s="56">
        <f t="shared" si="2"/>
        <v>0</v>
      </c>
      <c r="Z30" s="56" t="b">
        <f t="shared" si="6"/>
        <v>0</v>
      </c>
      <c r="AA30" s="56">
        <f t="shared" si="3"/>
        <v>0</v>
      </c>
      <c r="AB30" s="56">
        <f t="shared" si="4"/>
        <v>1</v>
      </c>
      <c r="AC30" s="56">
        <f t="shared" si="5"/>
        <v>0</v>
      </c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</row>
    <row r="31" spans="1:72" s="57" customFormat="1" ht="72.75" customHeight="1" x14ac:dyDescent="0.4">
      <c r="A31" s="58">
        <v>8</v>
      </c>
      <c r="B31" s="76" t="s">
        <v>48</v>
      </c>
      <c r="C31" s="77"/>
      <c r="D31" s="78" t="s">
        <v>49</v>
      </c>
      <c r="E31" s="79"/>
      <c r="F31" s="79"/>
      <c r="G31" s="79"/>
      <c r="H31" s="48" t="s">
        <v>28</v>
      </c>
      <c r="I31" s="49" t="s">
        <v>29</v>
      </c>
      <c r="J31" s="50"/>
      <c r="K31" s="51"/>
      <c r="L31" s="52"/>
      <c r="M31" s="50"/>
      <c r="N31" s="51"/>
      <c r="O31" s="52"/>
      <c r="P31" s="50"/>
      <c r="Q31" s="51" t="s">
        <v>23</v>
      </c>
      <c r="R31" s="49" t="s">
        <v>50</v>
      </c>
      <c r="S31" s="53"/>
      <c r="T31" s="51"/>
      <c r="U31" s="54"/>
      <c r="V31" s="55"/>
      <c r="W31" s="56"/>
      <c r="X31" s="56">
        <f t="shared" si="1"/>
        <v>2</v>
      </c>
      <c r="Y31" s="56">
        <f t="shared" si="2"/>
        <v>1</v>
      </c>
      <c r="Z31" s="56" t="b">
        <f t="shared" si="6"/>
        <v>0</v>
      </c>
      <c r="AA31" s="56">
        <f t="shared" si="3"/>
        <v>1</v>
      </c>
      <c r="AB31" s="56">
        <f t="shared" si="4"/>
        <v>1</v>
      </c>
      <c r="AC31" s="56">
        <f t="shared" si="5"/>
        <v>0</v>
      </c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</row>
    <row r="32" spans="1:72" s="57" customFormat="1" ht="51" x14ac:dyDescent="0.4">
      <c r="A32" s="58">
        <v>9</v>
      </c>
      <c r="B32" s="76" t="s">
        <v>51</v>
      </c>
      <c r="C32" s="77"/>
      <c r="D32" s="78" t="s">
        <v>52</v>
      </c>
      <c r="E32" s="79"/>
      <c r="F32" s="79"/>
      <c r="G32" s="79"/>
      <c r="H32" s="48" t="s">
        <v>34</v>
      </c>
      <c r="I32" s="49" t="s">
        <v>34</v>
      </c>
      <c r="J32" s="50"/>
      <c r="K32" s="51"/>
      <c r="L32" s="52"/>
      <c r="M32" s="50"/>
      <c r="N32" s="51"/>
      <c r="O32" s="52"/>
      <c r="P32" s="50"/>
      <c r="Q32" s="51" t="s">
        <v>23</v>
      </c>
      <c r="R32" s="49" t="s">
        <v>53</v>
      </c>
      <c r="S32" s="53"/>
      <c r="T32" s="51"/>
      <c r="U32" s="54"/>
      <c r="V32" s="55"/>
      <c r="W32" s="56"/>
      <c r="X32" s="56">
        <f t="shared" si="1"/>
        <v>1</v>
      </c>
      <c r="Y32" s="56">
        <f t="shared" si="2"/>
        <v>0</v>
      </c>
      <c r="Z32" s="56" t="b">
        <f t="shared" si="6"/>
        <v>0</v>
      </c>
      <c r="AA32" s="56">
        <f t="shared" si="3"/>
        <v>0</v>
      </c>
      <c r="AB32" s="56">
        <f t="shared" si="4"/>
        <v>1</v>
      </c>
      <c r="AC32" s="56">
        <f t="shared" si="5"/>
        <v>0</v>
      </c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</row>
    <row r="33" spans="1:64" s="57" customFormat="1" ht="51" x14ac:dyDescent="0.4">
      <c r="A33" s="58">
        <v>10</v>
      </c>
      <c r="B33" s="76" t="s">
        <v>54</v>
      </c>
      <c r="C33" s="77"/>
      <c r="D33" s="78" t="s">
        <v>55</v>
      </c>
      <c r="E33" s="79"/>
      <c r="F33" s="79"/>
      <c r="G33" s="79"/>
      <c r="H33" s="48" t="s">
        <v>34</v>
      </c>
      <c r="I33" s="49" t="s">
        <v>34</v>
      </c>
      <c r="J33" s="50"/>
      <c r="K33" s="51"/>
      <c r="L33" s="52"/>
      <c r="M33" s="50"/>
      <c r="N33" s="51"/>
      <c r="O33" s="52"/>
      <c r="P33" s="50"/>
      <c r="Q33" s="51" t="s">
        <v>23</v>
      </c>
      <c r="R33" s="49" t="s">
        <v>30</v>
      </c>
      <c r="S33" s="53"/>
      <c r="T33" s="51" t="s">
        <v>23</v>
      </c>
      <c r="U33" s="54" t="s">
        <v>31</v>
      </c>
      <c r="V33" s="55"/>
      <c r="W33" s="56"/>
      <c r="X33" s="56">
        <f t="shared" si="1"/>
        <v>2</v>
      </c>
      <c r="Y33" s="56">
        <f t="shared" si="2"/>
        <v>0</v>
      </c>
      <c r="Z33" s="56" t="b">
        <f t="shared" si="6"/>
        <v>0</v>
      </c>
      <c r="AA33" s="56">
        <f t="shared" si="3"/>
        <v>0</v>
      </c>
      <c r="AB33" s="56">
        <f t="shared" si="4"/>
        <v>1</v>
      </c>
      <c r="AC33" s="56">
        <f t="shared" si="5"/>
        <v>1</v>
      </c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</row>
    <row r="34" spans="1:64" s="57" customFormat="1" ht="51" x14ac:dyDescent="0.4">
      <c r="A34" s="58">
        <v>11</v>
      </c>
      <c r="B34" s="76" t="s">
        <v>56</v>
      </c>
      <c r="C34" s="77"/>
      <c r="D34" s="78" t="s">
        <v>57</v>
      </c>
      <c r="E34" s="79"/>
      <c r="F34" s="79"/>
      <c r="G34" s="79"/>
      <c r="H34" s="48" t="s">
        <v>34</v>
      </c>
      <c r="I34" s="49" t="s">
        <v>34</v>
      </c>
      <c r="J34" s="50"/>
      <c r="K34" s="51"/>
      <c r="L34" s="52"/>
      <c r="M34" s="50"/>
      <c r="N34" s="51" t="s">
        <v>23</v>
      </c>
      <c r="O34" s="49" t="s">
        <v>58</v>
      </c>
      <c r="P34" s="53"/>
      <c r="Q34" s="51"/>
      <c r="R34" s="49"/>
      <c r="S34" s="53"/>
      <c r="T34" s="51" t="s">
        <v>23</v>
      </c>
      <c r="U34" s="54" t="s">
        <v>31</v>
      </c>
      <c r="V34" s="55"/>
      <c r="W34" s="56"/>
      <c r="X34" s="56">
        <f t="shared" si="1"/>
        <v>2</v>
      </c>
      <c r="Y34" s="56">
        <f t="shared" si="2"/>
        <v>0</v>
      </c>
      <c r="Z34" s="56" t="b">
        <f t="shared" si="6"/>
        <v>0</v>
      </c>
      <c r="AA34" s="56">
        <f t="shared" si="3"/>
        <v>0</v>
      </c>
      <c r="AB34" s="56">
        <f t="shared" si="4"/>
        <v>1</v>
      </c>
      <c r="AC34" s="56">
        <f t="shared" si="5"/>
        <v>1</v>
      </c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</row>
    <row r="35" spans="1:64" s="57" customFormat="1" ht="50.25" customHeight="1" x14ac:dyDescent="0.4">
      <c r="A35" s="58">
        <v>12</v>
      </c>
      <c r="B35" s="76" t="s">
        <v>59</v>
      </c>
      <c r="C35" s="77"/>
      <c r="D35" s="78" t="s">
        <v>60</v>
      </c>
      <c r="E35" s="79"/>
      <c r="F35" s="79"/>
      <c r="G35" s="79"/>
      <c r="H35" s="48" t="s">
        <v>34</v>
      </c>
      <c r="I35" s="49" t="s">
        <v>34</v>
      </c>
      <c r="J35" s="50"/>
      <c r="K35" s="51"/>
      <c r="L35" s="52"/>
      <c r="M35" s="50"/>
      <c r="N35" s="51"/>
      <c r="O35" s="52"/>
      <c r="P35" s="50"/>
      <c r="Q35" s="51"/>
      <c r="R35" s="49"/>
      <c r="S35" s="53"/>
      <c r="T35" s="51" t="s">
        <v>23</v>
      </c>
      <c r="U35" s="54" t="s">
        <v>31</v>
      </c>
      <c r="V35" s="55"/>
      <c r="W35" s="56"/>
      <c r="X35" s="56">
        <f t="shared" si="1"/>
        <v>1</v>
      </c>
      <c r="Y35" s="56">
        <f t="shared" si="2"/>
        <v>0</v>
      </c>
      <c r="Z35" s="56" t="b">
        <f t="shared" si="6"/>
        <v>0</v>
      </c>
      <c r="AA35" s="56">
        <f t="shared" si="3"/>
        <v>0</v>
      </c>
      <c r="AB35" s="56">
        <f t="shared" si="4"/>
        <v>0</v>
      </c>
      <c r="AC35" s="56">
        <f t="shared" si="5"/>
        <v>1</v>
      </c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64" s="57" customFormat="1" ht="48" customHeight="1" x14ac:dyDescent="0.4">
      <c r="A36" s="58">
        <v>13</v>
      </c>
      <c r="B36" s="76" t="s">
        <v>61</v>
      </c>
      <c r="C36" s="77"/>
      <c r="D36" s="78" t="s">
        <v>62</v>
      </c>
      <c r="E36" s="79"/>
      <c r="F36" s="79"/>
      <c r="G36" s="79"/>
      <c r="H36" s="48" t="s">
        <v>34</v>
      </c>
      <c r="I36" s="49" t="s">
        <v>34</v>
      </c>
      <c r="J36" s="50"/>
      <c r="K36" s="51"/>
      <c r="L36" s="52"/>
      <c r="M36" s="50"/>
      <c r="N36" s="51" t="s">
        <v>40</v>
      </c>
      <c r="O36" s="49" t="s">
        <v>25</v>
      </c>
      <c r="P36" s="53"/>
      <c r="Q36" s="51"/>
      <c r="R36" s="49"/>
      <c r="S36" s="53"/>
      <c r="T36" s="51"/>
      <c r="U36" s="54"/>
      <c r="V36" s="55"/>
      <c r="W36" s="56"/>
      <c r="X36" s="56">
        <f t="shared" si="1"/>
        <v>1</v>
      </c>
      <c r="Y36" s="56">
        <f t="shared" si="2"/>
        <v>1</v>
      </c>
      <c r="Z36" s="56" t="b">
        <f t="shared" si="6"/>
        <v>1</v>
      </c>
      <c r="AA36" s="56">
        <f t="shared" si="3"/>
        <v>0</v>
      </c>
      <c r="AB36" s="56">
        <f t="shared" si="4"/>
        <v>1</v>
      </c>
      <c r="AC36" s="56">
        <f t="shared" si="5"/>
        <v>0</v>
      </c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</row>
    <row r="37" spans="1:64" s="57" customFormat="1" ht="76.5" x14ac:dyDescent="0.4">
      <c r="A37" s="58">
        <v>14</v>
      </c>
      <c r="B37" s="76" t="s">
        <v>63</v>
      </c>
      <c r="C37" s="77"/>
      <c r="D37" s="78" t="s">
        <v>64</v>
      </c>
      <c r="E37" s="79"/>
      <c r="F37" s="79"/>
      <c r="G37" s="79"/>
      <c r="H37" s="48" t="s">
        <v>34</v>
      </c>
      <c r="I37" s="49" t="s">
        <v>34</v>
      </c>
      <c r="J37" s="50"/>
      <c r="K37" s="59"/>
      <c r="L37" s="60"/>
      <c r="M37" s="61"/>
      <c r="N37" s="59" t="s">
        <v>23</v>
      </c>
      <c r="O37" s="62" t="s">
        <v>65</v>
      </c>
      <c r="P37" s="63" t="s">
        <v>66</v>
      </c>
      <c r="Q37" s="59"/>
      <c r="R37" s="62"/>
      <c r="S37" s="63"/>
      <c r="T37" s="51"/>
      <c r="U37" s="54"/>
      <c r="V37" s="55"/>
      <c r="W37" s="56"/>
      <c r="X37" s="56">
        <f t="shared" si="1"/>
        <v>1</v>
      </c>
      <c r="Y37" s="56">
        <f t="shared" si="2"/>
        <v>0</v>
      </c>
      <c r="Z37" s="56" t="b">
        <f t="shared" si="6"/>
        <v>0</v>
      </c>
      <c r="AA37" s="56">
        <f t="shared" si="3"/>
        <v>0</v>
      </c>
      <c r="AB37" s="56">
        <f t="shared" si="4"/>
        <v>1</v>
      </c>
      <c r="AC37" s="56">
        <f t="shared" si="5"/>
        <v>0</v>
      </c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</row>
    <row r="38" spans="1:64" s="57" customFormat="1" ht="49.5" customHeight="1" x14ac:dyDescent="0.4">
      <c r="A38" s="58">
        <v>15</v>
      </c>
      <c r="B38" s="76" t="s">
        <v>67</v>
      </c>
      <c r="C38" s="77"/>
      <c r="D38" s="78" t="s">
        <v>68</v>
      </c>
      <c r="E38" s="79"/>
      <c r="F38" s="79"/>
      <c r="G38" s="79"/>
      <c r="H38" s="48" t="s">
        <v>23</v>
      </c>
      <c r="I38" s="49" t="s">
        <v>69</v>
      </c>
      <c r="J38" s="50"/>
      <c r="K38" s="51"/>
      <c r="L38" s="52"/>
      <c r="M38" s="50"/>
      <c r="N38" s="51"/>
      <c r="O38" s="52"/>
      <c r="P38" s="50"/>
      <c r="Q38" s="51"/>
      <c r="R38" s="49"/>
      <c r="S38" s="53"/>
      <c r="T38" s="51"/>
      <c r="U38" s="54"/>
      <c r="V38" s="55"/>
      <c r="W38" s="56"/>
      <c r="X38" s="56">
        <f t="shared" si="1"/>
        <v>1</v>
      </c>
      <c r="Y38" s="56">
        <f t="shared" si="2"/>
        <v>0</v>
      </c>
      <c r="Z38" s="56" t="b">
        <f t="shared" si="6"/>
        <v>0</v>
      </c>
      <c r="AA38" s="56">
        <f t="shared" si="3"/>
        <v>1</v>
      </c>
      <c r="AB38" s="56">
        <f t="shared" si="4"/>
        <v>0</v>
      </c>
      <c r="AC38" s="56">
        <f t="shared" si="5"/>
        <v>0</v>
      </c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</row>
    <row r="39" spans="1:64" s="57" customFormat="1" ht="50.25" customHeight="1" x14ac:dyDescent="0.4">
      <c r="A39" s="58">
        <v>16</v>
      </c>
      <c r="B39" s="76" t="s">
        <v>70</v>
      </c>
      <c r="C39" s="77"/>
      <c r="D39" s="78" t="s">
        <v>71</v>
      </c>
      <c r="E39" s="79"/>
      <c r="F39" s="79"/>
      <c r="G39" s="79"/>
      <c r="H39" s="48" t="s">
        <v>34</v>
      </c>
      <c r="I39" s="49" t="s">
        <v>34</v>
      </c>
      <c r="J39" s="50"/>
      <c r="K39" s="51"/>
      <c r="L39" s="52"/>
      <c r="M39" s="50"/>
      <c r="N39" s="51"/>
      <c r="O39" s="52"/>
      <c r="P39" s="50"/>
      <c r="Q39" s="51" t="s">
        <v>23</v>
      </c>
      <c r="R39" s="49" t="s">
        <v>72</v>
      </c>
      <c r="S39" s="53"/>
      <c r="T39" s="51"/>
      <c r="U39" s="54"/>
      <c r="V39" s="55"/>
      <c r="W39" s="56"/>
      <c r="X39" s="56">
        <f t="shared" si="1"/>
        <v>1</v>
      </c>
      <c r="Y39" s="56">
        <f t="shared" si="2"/>
        <v>0</v>
      </c>
      <c r="Z39" s="56" t="b">
        <f t="shared" si="6"/>
        <v>0</v>
      </c>
      <c r="AA39" s="56">
        <f t="shared" si="3"/>
        <v>0</v>
      </c>
      <c r="AB39" s="56">
        <f t="shared" si="4"/>
        <v>1</v>
      </c>
      <c r="AC39" s="56">
        <f t="shared" si="5"/>
        <v>0</v>
      </c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</row>
    <row r="40" spans="1:64" s="57" customFormat="1" ht="52.5" customHeight="1" x14ac:dyDescent="0.4">
      <c r="A40" s="58">
        <v>17</v>
      </c>
      <c r="B40" s="76" t="s">
        <v>73</v>
      </c>
      <c r="C40" s="77"/>
      <c r="D40" s="78" t="s">
        <v>74</v>
      </c>
      <c r="E40" s="79"/>
      <c r="F40" s="79"/>
      <c r="G40" s="79"/>
      <c r="H40" s="48" t="s">
        <v>28</v>
      </c>
      <c r="I40" s="49" t="s">
        <v>75</v>
      </c>
      <c r="J40" s="50"/>
      <c r="K40" s="51"/>
      <c r="L40" s="52"/>
      <c r="M40" s="50"/>
      <c r="N40" s="51"/>
      <c r="O40" s="52"/>
      <c r="P40" s="50"/>
      <c r="Q40" s="51" t="s">
        <v>23</v>
      </c>
      <c r="R40" s="49" t="s">
        <v>72</v>
      </c>
      <c r="S40" s="53"/>
      <c r="T40" s="51"/>
      <c r="U40" s="54"/>
      <c r="V40" s="55"/>
      <c r="W40" s="56"/>
      <c r="X40" s="56">
        <f t="shared" si="1"/>
        <v>2</v>
      </c>
      <c r="Y40" s="56">
        <f t="shared" si="2"/>
        <v>1</v>
      </c>
      <c r="Z40" s="56" t="b">
        <f t="shared" si="6"/>
        <v>0</v>
      </c>
      <c r="AA40" s="56">
        <f t="shared" si="3"/>
        <v>1</v>
      </c>
      <c r="AB40" s="56">
        <f t="shared" si="4"/>
        <v>1</v>
      </c>
      <c r="AC40" s="56">
        <f t="shared" si="5"/>
        <v>0</v>
      </c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</row>
    <row r="41" spans="1:64" s="57" customFormat="1" ht="73.5" customHeight="1" x14ac:dyDescent="0.4">
      <c r="A41" s="58">
        <v>18</v>
      </c>
      <c r="B41" s="76" t="s">
        <v>76</v>
      </c>
      <c r="C41" s="77"/>
      <c r="D41" s="78" t="s">
        <v>77</v>
      </c>
      <c r="E41" s="79"/>
      <c r="F41" s="79"/>
      <c r="G41" s="79"/>
      <c r="H41" s="48" t="s">
        <v>23</v>
      </c>
      <c r="I41" s="49" t="s">
        <v>78</v>
      </c>
      <c r="J41" s="50"/>
      <c r="K41" s="51"/>
      <c r="L41" s="52"/>
      <c r="M41" s="50"/>
      <c r="N41" s="51"/>
      <c r="O41" s="52"/>
      <c r="P41" s="50"/>
      <c r="Q41" s="51" t="s">
        <v>23</v>
      </c>
      <c r="R41" s="49" t="s">
        <v>50</v>
      </c>
      <c r="S41" s="53"/>
      <c r="T41" s="51"/>
      <c r="U41" s="54"/>
      <c r="V41" s="55"/>
      <c r="W41" s="56"/>
      <c r="X41" s="56">
        <f t="shared" si="1"/>
        <v>2</v>
      </c>
      <c r="Y41" s="56">
        <f t="shared" si="2"/>
        <v>0</v>
      </c>
      <c r="Z41" s="56" t="b">
        <f t="shared" si="6"/>
        <v>0</v>
      </c>
      <c r="AA41" s="56">
        <f t="shared" si="3"/>
        <v>1</v>
      </c>
      <c r="AB41" s="56">
        <f t="shared" si="4"/>
        <v>1</v>
      </c>
      <c r="AC41" s="56">
        <f t="shared" si="5"/>
        <v>0</v>
      </c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</row>
    <row r="42" spans="1:64" s="57" customFormat="1" ht="51.75" customHeight="1" thickBot="1" x14ac:dyDescent="0.45">
      <c r="A42" s="64">
        <v>19</v>
      </c>
      <c r="B42" s="80" t="s">
        <v>79</v>
      </c>
      <c r="C42" s="81"/>
      <c r="D42" s="82" t="s">
        <v>80</v>
      </c>
      <c r="E42" s="83"/>
      <c r="F42" s="83"/>
      <c r="G42" s="83"/>
      <c r="H42" s="65" t="s">
        <v>23</v>
      </c>
      <c r="I42" s="66" t="s">
        <v>81</v>
      </c>
      <c r="J42" s="67"/>
      <c r="K42" s="68"/>
      <c r="L42" s="69"/>
      <c r="M42" s="67"/>
      <c r="N42" s="68"/>
      <c r="O42" s="69"/>
      <c r="P42" s="67"/>
      <c r="Q42" s="68" t="s">
        <v>23</v>
      </c>
      <c r="R42" s="66" t="s">
        <v>82</v>
      </c>
      <c r="S42" s="70"/>
      <c r="T42" s="68"/>
      <c r="U42" s="71"/>
      <c r="V42" s="72"/>
      <c r="W42" s="56"/>
      <c r="X42" s="56">
        <f t="shared" si="1"/>
        <v>2</v>
      </c>
      <c r="Y42" s="56">
        <f t="shared" si="2"/>
        <v>0</v>
      </c>
      <c r="Z42" s="56" t="b">
        <f t="shared" si="6"/>
        <v>0</v>
      </c>
      <c r="AA42" s="56">
        <f t="shared" si="3"/>
        <v>1</v>
      </c>
      <c r="AB42" s="56">
        <f t="shared" si="4"/>
        <v>1</v>
      </c>
      <c r="AC42" s="56">
        <f t="shared" si="5"/>
        <v>0</v>
      </c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</row>
    <row r="43" spans="1:64" s="57" customFormat="1" ht="25.5" x14ac:dyDescent="0.4">
      <c r="A43" s="73"/>
      <c r="B43" s="73"/>
      <c r="C43" s="73"/>
      <c r="D43" s="73"/>
      <c r="E43" s="73"/>
      <c r="F43" s="73"/>
      <c r="G43" s="73"/>
      <c r="H43" s="73"/>
      <c r="I43" s="74"/>
      <c r="J43" s="73"/>
      <c r="K43" s="73"/>
      <c r="L43" s="73"/>
      <c r="M43" s="73"/>
      <c r="N43" s="73"/>
      <c r="O43" s="73"/>
      <c r="P43" s="73"/>
      <c r="Q43" s="73"/>
      <c r="R43" s="74"/>
      <c r="S43" s="74"/>
      <c r="T43" s="73"/>
      <c r="U43" s="75"/>
      <c r="V43" s="73"/>
      <c r="W43" s="56"/>
      <c r="X43" s="56">
        <f t="shared" si="1"/>
        <v>0</v>
      </c>
      <c r="Y43" s="56">
        <f t="shared" si="2"/>
        <v>0</v>
      </c>
      <c r="Z43" s="56" t="str">
        <f t="shared" si="6"/>
        <v/>
      </c>
      <c r="AA43" s="56">
        <f t="shared" si="3"/>
        <v>0</v>
      </c>
      <c r="AB43" s="56">
        <f t="shared" si="4"/>
        <v>0</v>
      </c>
      <c r="AC43" s="56">
        <f t="shared" si="5"/>
        <v>0</v>
      </c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</row>
    <row r="44" spans="1:64" s="57" customFormat="1" ht="25.5" x14ac:dyDescent="0.4">
      <c r="A44" s="73"/>
      <c r="B44" s="73"/>
      <c r="C44" s="73"/>
      <c r="D44" s="73"/>
      <c r="E44" s="73"/>
      <c r="F44" s="73"/>
      <c r="G44" s="73"/>
      <c r="H44" s="73"/>
      <c r="I44" s="74"/>
      <c r="J44" s="73"/>
      <c r="K44" s="73"/>
      <c r="L44" s="73"/>
      <c r="M44" s="73"/>
      <c r="N44" s="73"/>
      <c r="O44" s="73"/>
      <c r="P44" s="73"/>
      <c r="Q44" s="73"/>
      <c r="R44" s="74"/>
      <c r="S44" s="74"/>
      <c r="T44" s="73"/>
      <c r="U44" s="75"/>
      <c r="V44" s="73"/>
      <c r="W44" s="56"/>
      <c r="X44" s="56">
        <f t="shared" si="1"/>
        <v>0</v>
      </c>
      <c r="Y44" s="56">
        <f t="shared" si="2"/>
        <v>0</v>
      </c>
      <c r="Z44" s="56" t="str">
        <f t="shared" si="6"/>
        <v/>
      </c>
      <c r="AA44" s="56">
        <f t="shared" si="3"/>
        <v>0</v>
      </c>
      <c r="AB44" s="56">
        <f t="shared" si="4"/>
        <v>0</v>
      </c>
      <c r="AC44" s="56">
        <f t="shared" si="5"/>
        <v>0</v>
      </c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</row>
    <row r="45" spans="1:64" s="57" customFormat="1" ht="25.5" x14ac:dyDescent="0.4">
      <c r="A45" s="73"/>
      <c r="B45" s="73"/>
      <c r="C45" s="73"/>
      <c r="D45" s="73"/>
      <c r="E45" s="73"/>
      <c r="F45" s="73"/>
      <c r="G45" s="73"/>
      <c r="H45" s="73"/>
      <c r="I45" s="74"/>
      <c r="J45" s="73"/>
      <c r="K45" s="73"/>
      <c r="L45" s="73"/>
      <c r="M45" s="73"/>
      <c r="N45" s="73"/>
      <c r="O45" s="73"/>
      <c r="P45" s="73"/>
      <c r="Q45" s="73"/>
      <c r="R45" s="74"/>
      <c r="S45" s="74"/>
      <c r="T45" s="73"/>
      <c r="U45" s="75"/>
      <c r="V45" s="73"/>
      <c r="W45" s="56"/>
      <c r="X45" s="56">
        <f t="shared" si="1"/>
        <v>0</v>
      </c>
      <c r="Y45" s="56">
        <f t="shared" si="2"/>
        <v>0</v>
      </c>
      <c r="Z45" s="56" t="str">
        <f t="shared" si="6"/>
        <v/>
      </c>
      <c r="AA45" s="56">
        <f t="shared" si="3"/>
        <v>0</v>
      </c>
      <c r="AB45" s="56">
        <f t="shared" si="4"/>
        <v>0</v>
      </c>
      <c r="AC45" s="56">
        <f t="shared" si="5"/>
        <v>0</v>
      </c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</row>
    <row r="46" spans="1:64" s="57" customFormat="1" ht="25.5" x14ac:dyDescent="0.4">
      <c r="A46" s="73"/>
      <c r="B46" s="73"/>
      <c r="C46" s="73"/>
      <c r="D46" s="73"/>
      <c r="E46" s="73"/>
      <c r="F46" s="73"/>
      <c r="G46" s="73"/>
      <c r="H46" s="73"/>
      <c r="I46" s="74"/>
      <c r="J46" s="73"/>
      <c r="K46" s="73"/>
      <c r="L46" s="73"/>
      <c r="M46" s="73"/>
      <c r="N46" s="73"/>
      <c r="O46" s="73"/>
      <c r="P46" s="73"/>
      <c r="Q46" s="73"/>
      <c r="R46" s="74"/>
      <c r="S46" s="74"/>
      <c r="T46" s="73"/>
      <c r="U46" s="75"/>
      <c r="V46" s="73"/>
      <c r="W46" s="56"/>
      <c r="X46" s="56">
        <f t="shared" si="1"/>
        <v>0</v>
      </c>
      <c r="Y46" s="56">
        <f t="shared" si="2"/>
        <v>0</v>
      </c>
      <c r="Z46" s="56" t="str">
        <f t="shared" si="6"/>
        <v/>
      </c>
      <c r="AA46" s="56">
        <f t="shared" si="3"/>
        <v>0</v>
      </c>
      <c r="AB46" s="56">
        <f t="shared" si="4"/>
        <v>0</v>
      </c>
      <c r="AC46" s="56">
        <f t="shared" si="5"/>
        <v>0</v>
      </c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</row>
    <row r="47" spans="1:64" s="57" customFormat="1" ht="25.5" x14ac:dyDescent="0.4">
      <c r="A47" s="73"/>
      <c r="B47" s="73"/>
      <c r="C47" s="73"/>
      <c r="D47" s="73"/>
      <c r="E47" s="73"/>
      <c r="F47" s="73"/>
      <c r="G47" s="73"/>
      <c r="H47" s="73"/>
      <c r="I47" s="74"/>
      <c r="J47" s="73"/>
      <c r="K47" s="73"/>
      <c r="L47" s="73"/>
      <c r="M47" s="73"/>
      <c r="N47" s="73"/>
      <c r="O47" s="73"/>
      <c r="P47" s="73"/>
      <c r="Q47" s="73"/>
      <c r="R47" s="74"/>
      <c r="S47" s="74"/>
      <c r="T47" s="73"/>
      <c r="U47" s="75"/>
      <c r="V47" s="73"/>
      <c r="W47" s="56"/>
      <c r="X47" s="56">
        <f t="shared" si="1"/>
        <v>0</v>
      </c>
      <c r="Y47" s="56">
        <f t="shared" si="2"/>
        <v>0</v>
      </c>
      <c r="Z47" s="56" t="str">
        <f t="shared" si="6"/>
        <v/>
      </c>
      <c r="AA47" s="56">
        <f t="shared" si="3"/>
        <v>0</v>
      </c>
      <c r="AB47" s="56">
        <f t="shared" si="4"/>
        <v>0</v>
      </c>
      <c r="AC47" s="56">
        <f t="shared" si="5"/>
        <v>0</v>
      </c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</row>
    <row r="48" spans="1:64" s="57" customFormat="1" ht="25.5" x14ac:dyDescent="0.4">
      <c r="A48" s="73"/>
      <c r="B48" s="73"/>
      <c r="C48" s="73"/>
      <c r="D48" s="73"/>
      <c r="E48" s="73"/>
      <c r="F48" s="73"/>
      <c r="G48" s="73"/>
      <c r="H48" s="73"/>
      <c r="I48" s="74"/>
      <c r="J48" s="73"/>
      <c r="K48" s="73"/>
      <c r="L48" s="73"/>
      <c r="M48" s="73"/>
      <c r="N48" s="73"/>
      <c r="O48" s="73"/>
      <c r="P48" s="73"/>
      <c r="Q48" s="73"/>
      <c r="R48" s="74"/>
      <c r="S48" s="74"/>
      <c r="T48" s="73"/>
      <c r="U48" s="75"/>
      <c r="V48" s="73"/>
      <c r="W48" s="56"/>
      <c r="X48" s="56">
        <f t="shared" si="1"/>
        <v>0</v>
      </c>
      <c r="Y48" s="56">
        <f t="shared" si="2"/>
        <v>0</v>
      </c>
      <c r="Z48" s="56" t="str">
        <f t="shared" si="6"/>
        <v/>
      </c>
      <c r="AA48" s="56">
        <f t="shared" si="3"/>
        <v>0</v>
      </c>
      <c r="AB48" s="56">
        <f t="shared" si="4"/>
        <v>0</v>
      </c>
      <c r="AC48" s="56">
        <f t="shared" si="5"/>
        <v>0</v>
      </c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</row>
    <row r="49" spans="1:64" s="57" customFormat="1" ht="25.5" x14ac:dyDescent="0.4">
      <c r="A49" s="73"/>
      <c r="B49" s="73"/>
      <c r="C49" s="73"/>
      <c r="D49" s="73"/>
      <c r="E49" s="73"/>
      <c r="F49" s="73"/>
      <c r="G49" s="73"/>
      <c r="H49" s="73"/>
      <c r="I49" s="74"/>
      <c r="J49" s="73"/>
      <c r="K49" s="73"/>
      <c r="L49" s="73"/>
      <c r="M49" s="73"/>
      <c r="N49" s="73"/>
      <c r="O49" s="73"/>
      <c r="P49" s="73"/>
      <c r="Q49" s="73"/>
      <c r="R49" s="74"/>
      <c r="S49" s="74"/>
      <c r="T49" s="73"/>
      <c r="U49" s="75"/>
      <c r="V49" s="73"/>
      <c r="W49" s="56"/>
      <c r="X49" s="56">
        <f t="shared" si="1"/>
        <v>0</v>
      </c>
      <c r="Y49" s="56">
        <f t="shared" si="2"/>
        <v>0</v>
      </c>
      <c r="Z49" s="56" t="str">
        <f t="shared" si="6"/>
        <v/>
      </c>
      <c r="AA49" s="56">
        <f t="shared" si="3"/>
        <v>0</v>
      </c>
      <c r="AB49" s="56">
        <f t="shared" si="4"/>
        <v>0</v>
      </c>
      <c r="AC49" s="56">
        <f t="shared" si="5"/>
        <v>0</v>
      </c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</row>
    <row r="50" spans="1:64" s="57" customFormat="1" ht="25.5" x14ac:dyDescent="0.4">
      <c r="I50" s="74"/>
      <c r="R50" s="74"/>
      <c r="S50" s="74"/>
      <c r="U50" s="75"/>
      <c r="W50" s="56"/>
      <c r="X50" s="56">
        <f t="shared" si="1"/>
        <v>0</v>
      </c>
      <c r="Y50" s="56">
        <f t="shared" si="2"/>
        <v>0</v>
      </c>
      <c r="Z50" s="56" t="str">
        <f t="shared" si="6"/>
        <v/>
      </c>
      <c r="AA50" s="56">
        <f t="shared" si="3"/>
        <v>0</v>
      </c>
      <c r="AB50" s="56">
        <f t="shared" si="4"/>
        <v>0</v>
      </c>
      <c r="AC50" s="56">
        <f t="shared" si="5"/>
        <v>0</v>
      </c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</row>
    <row r="51" spans="1:64" s="57" customFormat="1" ht="25.5" x14ac:dyDescent="0.4">
      <c r="I51" s="74"/>
      <c r="R51" s="74"/>
      <c r="S51" s="74"/>
      <c r="U51" s="75"/>
      <c r="W51" s="56"/>
      <c r="X51" s="56">
        <f t="shared" si="1"/>
        <v>0</v>
      </c>
      <c r="Y51" s="56">
        <f t="shared" si="2"/>
        <v>0</v>
      </c>
      <c r="Z51" s="56" t="str">
        <f t="shared" si="6"/>
        <v/>
      </c>
      <c r="AA51" s="56">
        <f t="shared" si="3"/>
        <v>0</v>
      </c>
      <c r="AB51" s="56">
        <f t="shared" si="4"/>
        <v>0</v>
      </c>
      <c r="AC51" s="56">
        <f t="shared" si="5"/>
        <v>0</v>
      </c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</row>
    <row r="52" spans="1:64" s="57" customFormat="1" ht="25.5" x14ac:dyDescent="0.4">
      <c r="I52" s="74"/>
      <c r="R52" s="74"/>
      <c r="S52" s="74"/>
      <c r="U52" s="75"/>
      <c r="W52" s="56"/>
      <c r="X52" s="56">
        <f t="shared" si="1"/>
        <v>0</v>
      </c>
      <c r="Y52" s="56">
        <f t="shared" si="2"/>
        <v>0</v>
      </c>
      <c r="Z52" s="56" t="str">
        <f t="shared" si="6"/>
        <v/>
      </c>
      <c r="AA52" s="56">
        <f t="shared" si="3"/>
        <v>0</v>
      </c>
      <c r="AB52" s="56">
        <f t="shared" si="4"/>
        <v>0</v>
      </c>
      <c r="AC52" s="56">
        <f t="shared" si="5"/>
        <v>0</v>
      </c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64" s="57" customFormat="1" ht="25.5" x14ac:dyDescent="0.4">
      <c r="I53" s="74"/>
      <c r="R53" s="74"/>
      <c r="S53" s="74"/>
      <c r="U53" s="75"/>
      <c r="W53" s="56"/>
      <c r="X53" s="56">
        <f t="shared" si="1"/>
        <v>0</v>
      </c>
      <c r="Y53" s="56">
        <f t="shared" si="2"/>
        <v>0</v>
      </c>
      <c r="Z53" s="56" t="str">
        <f t="shared" si="6"/>
        <v/>
      </c>
      <c r="AA53" s="56">
        <f t="shared" si="3"/>
        <v>0</v>
      </c>
      <c r="AB53" s="56">
        <f t="shared" si="4"/>
        <v>0</v>
      </c>
      <c r="AC53" s="56">
        <f t="shared" si="5"/>
        <v>0</v>
      </c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64" s="57" customFormat="1" ht="25.5" x14ac:dyDescent="0.4">
      <c r="I54" s="74"/>
      <c r="R54" s="74"/>
      <c r="S54" s="74"/>
      <c r="U54" s="75"/>
      <c r="W54" s="56"/>
      <c r="X54" s="56">
        <f t="shared" si="1"/>
        <v>0</v>
      </c>
      <c r="Y54" s="56">
        <f t="shared" si="2"/>
        <v>0</v>
      </c>
      <c r="Z54" s="56" t="str">
        <f t="shared" si="6"/>
        <v/>
      </c>
      <c r="AA54" s="56">
        <f t="shared" si="3"/>
        <v>0</v>
      </c>
      <c r="AB54" s="56">
        <f t="shared" si="4"/>
        <v>0</v>
      </c>
      <c r="AC54" s="56">
        <f t="shared" si="5"/>
        <v>0</v>
      </c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64" s="57" customFormat="1" ht="25.5" x14ac:dyDescent="0.4">
      <c r="I55" s="74"/>
      <c r="R55" s="74"/>
      <c r="S55" s="74"/>
      <c r="U55" s="75"/>
      <c r="W55" s="56"/>
      <c r="X55" s="56">
        <f t="shared" si="1"/>
        <v>0</v>
      </c>
      <c r="Y55" s="56">
        <f t="shared" si="2"/>
        <v>0</v>
      </c>
      <c r="Z55" s="56" t="str">
        <f t="shared" si="6"/>
        <v/>
      </c>
      <c r="AA55" s="56">
        <f t="shared" si="3"/>
        <v>0</v>
      </c>
      <c r="AB55" s="56">
        <f t="shared" si="4"/>
        <v>0</v>
      </c>
      <c r="AC55" s="56">
        <f t="shared" si="5"/>
        <v>0</v>
      </c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</row>
    <row r="56" spans="1:64" s="57" customFormat="1" ht="25.5" x14ac:dyDescent="0.4">
      <c r="I56" s="74"/>
      <c r="R56" s="74"/>
      <c r="S56" s="74"/>
      <c r="U56" s="75"/>
      <c r="W56" s="56"/>
      <c r="X56" s="56">
        <f t="shared" si="1"/>
        <v>0</v>
      </c>
      <c r="Y56" s="56">
        <f t="shared" si="2"/>
        <v>0</v>
      </c>
      <c r="Z56" s="56" t="str">
        <f t="shared" si="6"/>
        <v/>
      </c>
      <c r="AA56" s="56">
        <f t="shared" si="3"/>
        <v>0</v>
      </c>
      <c r="AB56" s="56">
        <f t="shared" si="4"/>
        <v>0</v>
      </c>
      <c r="AC56" s="56">
        <f t="shared" si="5"/>
        <v>0</v>
      </c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</row>
    <row r="57" spans="1:64" s="57" customFormat="1" ht="25.5" x14ac:dyDescent="0.4">
      <c r="I57" s="74"/>
      <c r="R57" s="74"/>
      <c r="S57" s="74"/>
      <c r="U57" s="75"/>
      <c r="W57" s="56"/>
      <c r="X57" s="56">
        <f t="shared" si="1"/>
        <v>0</v>
      </c>
      <c r="Y57" s="56">
        <f t="shared" si="2"/>
        <v>0</v>
      </c>
      <c r="Z57" s="56" t="str">
        <f t="shared" si="6"/>
        <v/>
      </c>
      <c r="AA57" s="56">
        <f t="shared" si="3"/>
        <v>0</v>
      </c>
      <c r="AB57" s="56">
        <f t="shared" si="4"/>
        <v>0</v>
      </c>
      <c r="AC57" s="56">
        <f t="shared" si="5"/>
        <v>0</v>
      </c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</row>
    <row r="58" spans="1:64" s="57" customFormat="1" ht="25.5" x14ac:dyDescent="0.4">
      <c r="I58" s="74"/>
      <c r="R58" s="74"/>
      <c r="S58" s="74"/>
      <c r="U58" s="75"/>
      <c r="W58" s="56"/>
      <c r="X58" s="56">
        <f t="shared" si="1"/>
        <v>0</v>
      </c>
      <c r="Y58" s="56">
        <f t="shared" si="2"/>
        <v>0</v>
      </c>
      <c r="Z58" s="56" t="str">
        <f t="shared" si="6"/>
        <v/>
      </c>
      <c r="AA58" s="56">
        <f t="shared" si="3"/>
        <v>0</v>
      </c>
      <c r="AB58" s="56">
        <f t="shared" si="4"/>
        <v>0</v>
      </c>
      <c r="AC58" s="56">
        <f t="shared" si="5"/>
        <v>0</v>
      </c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</row>
    <row r="59" spans="1:64" s="57" customFormat="1" ht="25.5" x14ac:dyDescent="0.4">
      <c r="I59" s="74"/>
      <c r="R59" s="74"/>
      <c r="S59" s="74"/>
      <c r="U59" s="75"/>
      <c r="W59" s="56"/>
      <c r="X59" s="56">
        <f t="shared" si="1"/>
        <v>0</v>
      </c>
      <c r="Y59" s="56">
        <f t="shared" si="2"/>
        <v>0</v>
      </c>
      <c r="Z59" s="56" t="str">
        <f t="shared" si="6"/>
        <v/>
      </c>
      <c r="AA59" s="56">
        <f t="shared" si="3"/>
        <v>0</v>
      </c>
      <c r="AB59" s="56">
        <f t="shared" si="4"/>
        <v>0</v>
      </c>
      <c r="AC59" s="56">
        <f t="shared" si="5"/>
        <v>0</v>
      </c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</row>
    <row r="60" spans="1:64" s="57" customFormat="1" ht="25.5" x14ac:dyDescent="0.4">
      <c r="I60" s="74"/>
      <c r="R60" s="74"/>
      <c r="S60" s="74"/>
      <c r="U60" s="75"/>
      <c r="W60" s="56"/>
      <c r="X60" s="56">
        <f t="shared" si="1"/>
        <v>0</v>
      </c>
      <c r="Y60" s="56">
        <f t="shared" si="2"/>
        <v>0</v>
      </c>
      <c r="Z60" s="56" t="str">
        <f t="shared" si="6"/>
        <v/>
      </c>
      <c r="AA60" s="56">
        <f t="shared" si="3"/>
        <v>0</v>
      </c>
      <c r="AB60" s="56">
        <f t="shared" si="4"/>
        <v>0</v>
      </c>
      <c r="AC60" s="56">
        <f t="shared" si="5"/>
        <v>0</v>
      </c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</row>
    <row r="61" spans="1:64" s="57" customFormat="1" ht="25.5" x14ac:dyDescent="0.4">
      <c r="I61" s="74"/>
      <c r="R61" s="74"/>
      <c r="S61" s="74"/>
      <c r="U61" s="75"/>
      <c r="W61" s="56"/>
      <c r="X61" s="56">
        <f t="shared" si="1"/>
        <v>0</v>
      </c>
      <c r="Y61" s="56">
        <f t="shared" si="2"/>
        <v>0</v>
      </c>
      <c r="Z61" s="56" t="str">
        <f t="shared" si="6"/>
        <v/>
      </c>
      <c r="AA61" s="56">
        <f t="shared" si="3"/>
        <v>0</v>
      </c>
      <c r="AB61" s="56">
        <f t="shared" si="4"/>
        <v>0</v>
      </c>
      <c r="AC61" s="56">
        <f t="shared" si="5"/>
        <v>0</v>
      </c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</row>
    <row r="62" spans="1:64" s="57" customFormat="1" ht="25.5" x14ac:dyDescent="0.4">
      <c r="I62" s="74"/>
      <c r="R62" s="74"/>
      <c r="S62" s="74"/>
      <c r="U62" s="75"/>
      <c r="W62" s="56"/>
      <c r="X62" s="56">
        <f t="shared" si="1"/>
        <v>0</v>
      </c>
      <c r="Y62" s="56">
        <f t="shared" si="2"/>
        <v>0</v>
      </c>
      <c r="Z62" s="56" t="str">
        <f t="shared" si="6"/>
        <v/>
      </c>
      <c r="AA62" s="56">
        <f t="shared" si="3"/>
        <v>0</v>
      </c>
      <c r="AB62" s="56">
        <f t="shared" si="4"/>
        <v>0</v>
      </c>
      <c r="AC62" s="56">
        <f t="shared" si="5"/>
        <v>0</v>
      </c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</row>
    <row r="63" spans="1:64" s="57" customFormat="1" ht="25.5" x14ac:dyDescent="0.4">
      <c r="I63" s="74"/>
      <c r="R63" s="74"/>
      <c r="S63" s="74"/>
      <c r="U63" s="75"/>
      <c r="W63" s="56"/>
      <c r="X63" s="56">
        <f t="shared" si="1"/>
        <v>0</v>
      </c>
      <c r="Y63" s="56">
        <f t="shared" si="2"/>
        <v>0</v>
      </c>
      <c r="Z63" s="56" t="str">
        <f t="shared" si="6"/>
        <v/>
      </c>
      <c r="AA63" s="56">
        <f t="shared" si="3"/>
        <v>0</v>
      </c>
      <c r="AB63" s="56">
        <f t="shared" si="4"/>
        <v>0</v>
      </c>
      <c r="AC63" s="56">
        <f t="shared" si="5"/>
        <v>0</v>
      </c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</row>
    <row r="64" spans="1:64" s="57" customFormat="1" ht="25.5" x14ac:dyDescent="0.4">
      <c r="I64" s="74"/>
      <c r="R64" s="74"/>
      <c r="S64" s="74"/>
      <c r="U64" s="75"/>
      <c r="W64" s="56"/>
      <c r="X64" s="56">
        <f t="shared" si="1"/>
        <v>0</v>
      </c>
      <c r="Y64" s="56">
        <f t="shared" si="2"/>
        <v>0</v>
      </c>
      <c r="Z64" s="56" t="str">
        <f t="shared" si="6"/>
        <v/>
      </c>
      <c r="AA64" s="56">
        <f t="shared" si="3"/>
        <v>0</v>
      </c>
      <c r="AB64" s="56">
        <f t="shared" si="4"/>
        <v>0</v>
      </c>
      <c r="AC64" s="56">
        <f t="shared" si="5"/>
        <v>0</v>
      </c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</row>
    <row r="65" spans="9:64" s="57" customFormat="1" ht="25.5" x14ac:dyDescent="0.4">
      <c r="I65" s="74"/>
      <c r="R65" s="74"/>
      <c r="S65" s="74"/>
      <c r="U65" s="75"/>
      <c r="W65" s="56"/>
      <c r="X65" s="56">
        <f t="shared" si="1"/>
        <v>0</v>
      </c>
      <c r="Y65" s="56">
        <f t="shared" si="2"/>
        <v>0</v>
      </c>
      <c r="Z65" s="56" t="str">
        <f t="shared" si="6"/>
        <v/>
      </c>
      <c r="AA65" s="56">
        <f t="shared" si="3"/>
        <v>0</v>
      </c>
      <c r="AB65" s="56">
        <f t="shared" si="4"/>
        <v>0</v>
      </c>
      <c r="AC65" s="56">
        <f t="shared" si="5"/>
        <v>0</v>
      </c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</row>
    <row r="66" spans="9:64" s="57" customFormat="1" ht="25.5" x14ac:dyDescent="0.4">
      <c r="I66" s="74"/>
      <c r="R66" s="74"/>
      <c r="S66" s="74"/>
      <c r="U66" s="75"/>
      <c r="W66" s="56"/>
      <c r="X66" s="56">
        <f t="shared" si="1"/>
        <v>0</v>
      </c>
      <c r="Y66" s="56">
        <f t="shared" si="2"/>
        <v>0</v>
      </c>
      <c r="Z66" s="56" t="str">
        <f t="shared" si="6"/>
        <v/>
      </c>
      <c r="AA66" s="56">
        <f t="shared" si="3"/>
        <v>0</v>
      </c>
      <c r="AB66" s="56">
        <f t="shared" si="4"/>
        <v>0</v>
      </c>
      <c r="AC66" s="56">
        <f t="shared" si="5"/>
        <v>0</v>
      </c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</row>
    <row r="67" spans="9:64" s="57" customFormat="1" ht="25.5" x14ac:dyDescent="0.4">
      <c r="I67" s="74"/>
      <c r="R67" s="74"/>
      <c r="S67" s="74"/>
      <c r="U67" s="75"/>
      <c r="W67" s="56"/>
      <c r="X67" s="56">
        <f t="shared" si="1"/>
        <v>0</v>
      </c>
      <c r="Y67" s="56">
        <f t="shared" si="2"/>
        <v>0</v>
      </c>
      <c r="Z67" s="56" t="str">
        <f t="shared" si="6"/>
        <v/>
      </c>
      <c r="AA67" s="56">
        <f t="shared" si="3"/>
        <v>0</v>
      </c>
      <c r="AB67" s="56">
        <f t="shared" si="4"/>
        <v>0</v>
      </c>
      <c r="AC67" s="56">
        <f t="shared" si="5"/>
        <v>0</v>
      </c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</row>
    <row r="68" spans="9:64" s="57" customFormat="1" ht="25.5" x14ac:dyDescent="0.4">
      <c r="I68" s="74"/>
      <c r="R68" s="74"/>
      <c r="S68" s="74"/>
      <c r="U68" s="75"/>
      <c r="W68" s="56"/>
      <c r="X68" s="56">
        <f t="shared" si="1"/>
        <v>0</v>
      </c>
      <c r="Y68" s="56">
        <f t="shared" si="2"/>
        <v>0</v>
      </c>
      <c r="Z68" s="56" t="str">
        <f t="shared" si="6"/>
        <v/>
      </c>
      <c r="AA68" s="56">
        <f t="shared" si="3"/>
        <v>0</v>
      </c>
      <c r="AB68" s="56">
        <f t="shared" si="4"/>
        <v>0</v>
      </c>
      <c r="AC68" s="56">
        <f t="shared" si="5"/>
        <v>0</v>
      </c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</row>
    <row r="69" spans="9:64" s="57" customFormat="1" ht="25.5" x14ac:dyDescent="0.4">
      <c r="I69" s="74"/>
      <c r="R69" s="74"/>
      <c r="S69" s="74"/>
      <c r="U69" s="75"/>
      <c r="W69" s="56"/>
      <c r="X69" s="56">
        <f t="shared" si="1"/>
        <v>0</v>
      </c>
      <c r="Y69" s="56">
        <f t="shared" si="2"/>
        <v>0</v>
      </c>
      <c r="Z69" s="56" t="str">
        <f t="shared" si="6"/>
        <v/>
      </c>
      <c r="AA69" s="56">
        <f t="shared" si="3"/>
        <v>0</v>
      </c>
      <c r="AB69" s="56">
        <f t="shared" si="4"/>
        <v>0</v>
      </c>
      <c r="AC69" s="56">
        <f t="shared" si="5"/>
        <v>0</v>
      </c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</row>
    <row r="70" spans="9:64" s="57" customFormat="1" ht="25.5" x14ac:dyDescent="0.4">
      <c r="I70" s="74"/>
      <c r="R70" s="74"/>
      <c r="S70" s="74"/>
      <c r="U70" s="75"/>
      <c r="W70" s="56"/>
      <c r="X70" s="56">
        <f t="shared" si="1"/>
        <v>0</v>
      </c>
      <c r="Y70" s="56">
        <f t="shared" si="2"/>
        <v>0</v>
      </c>
      <c r="Z70" s="56" t="str">
        <f t="shared" si="6"/>
        <v/>
      </c>
      <c r="AA70" s="56">
        <f t="shared" si="3"/>
        <v>0</v>
      </c>
      <c r="AB70" s="56">
        <f t="shared" si="4"/>
        <v>0</v>
      </c>
      <c r="AC70" s="56">
        <f t="shared" si="5"/>
        <v>0</v>
      </c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</row>
    <row r="71" spans="9:64" s="57" customFormat="1" ht="25.5" x14ac:dyDescent="0.4">
      <c r="I71" s="74"/>
      <c r="R71" s="74"/>
      <c r="S71" s="74"/>
      <c r="U71" s="75"/>
      <c r="W71" s="56"/>
      <c r="X71" s="56">
        <f t="shared" si="1"/>
        <v>0</v>
      </c>
      <c r="Y71" s="56">
        <f t="shared" si="2"/>
        <v>0</v>
      </c>
      <c r="Z71" s="56" t="str">
        <f t="shared" si="6"/>
        <v/>
      </c>
      <c r="AA71" s="56">
        <f t="shared" si="3"/>
        <v>0</v>
      </c>
      <c r="AB71" s="56">
        <f t="shared" si="4"/>
        <v>0</v>
      </c>
      <c r="AC71" s="56">
        <f t="shared" si="5"/>
        <v>0</v>
      </c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</row>
    <row r="72" spans="9:64" s="57" customFormat="1" ht="25.5" x14ac:dyDescent="0.4">
      <c r="I72" s="74"/>
      <c r="R72" s="74"/>
      <c r="S72" s="74"/>
      <c r="U72" s="75"/>
      <c r="W72" s="56"/>
      <c r="X72" s="56">
        <f t="shared" si="1"/>
        <v>0</v>
      </c>
      <c r="Y72" s="56">
        <f t="shared" si="2"/>
        <v>0</v>
      </c>
      <c r="Z72" s="56" t="str">
        <f t="shared" si="6"/>
        <v/>
      </c>
      <c r="AA72" s="56">
        <f t="shared" si="3"/>
        <v>0</v>
      </c>
      <c r="AB72" s="56">
        <f t="shared" si="4"/>
        <v>0</v>
      </c>
      <c r="AC72" s="56">
        <f t="shared" si="5"/>
        <v>0</v>
      </c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</row>
    <row r="73" spans="9:64" s="57" customFormat="1" ht="25.5" x14ac:dyDescent="0.4">
      <c r="I73" s="74"/>
      <c r="R73" s="74"/>
      <c r="S73" s="74"/>
      <c r="U73" s="75"/>
      <c r="W73" s="56"/>
      <c r="X73" s="56">
        <f t="shared" si="1"/>
        <v>0</v>
      </c>
      <c r="Y73" s="56">
        <f t="shared" si="2"/>
        <v>0</v>
      </c>
      <c r="Z73" s="56" t="str">
        <f t="shared" si="6"/>
        <v/>
      </c>
      <c r="AA73" s="56">
        <f t="shared" si="3"/>
        <v>0</v>
      </c>
      <c r="AB73" s="56">
        <f t="shared" si="4"/>
        <v>0</v>
      </c>
      <c r="AC73" s="56">
        <f t="shared" si="5"/>
        <v>0</v>
      </c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</row>
    <row r="74" spans="9:64" s="57" customFormat="1" ht="25.5" x14ac:dyDescent="0.4">
      <c r="I74" s="74"/>
      <c r="R74" s="74"/>
      <c r="S74" s="74"/>
      <c r="U74" s="75"/>
      <c r="W74" s="56"/>
      <c r="X74" s="56">
        <f t="shared" si="1"/>
        <v>0</v>
      </c>
      <c r="Y74" s="56">
        <f t="shared" si="2"/>
        <v>0</v>
      </c>
      <c r="Z74" s="56" t="str">
        <f t="shared" si="6"/>
        <v/>
      </c>
      <c r="AA74" s="56">
        <f t="shared" si="3"/>
        <v>0</v>
      </c>
      <c r="AB74" s="56">
        <f t="shared" si="4"/>
        <v>0</v>
      </c>
      <c r="AC74" s="56">
        <f t="shared" si="5"/>
        <v>0</v>
      </c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</row>
    <row r="75" spans="9:64" s="57" customFormat="1" ht="25.5" x14ac:dyDescent="0.4">
      <c r="I75" s="74"/>
      <c r="R75" s="74"/>
      <c r="S75" s="74"/>
      <c r="U75" s="75"/>
      <c r="W75" s="56"/>
      <c r="X75" s="56">
        <f t="shared" si="1"/>
        <v>0</v>
      </c>
      <c r="Y75" s="56">
        <f t="shared" si="2"/>
        <v>0</v>
      </c>
      <c r="Z75" s="56" t="str">
        <f t="shared" si="6"/>
        <v/>
      </c>
      <c r="AA75" s="56">
        <f t="shared" si="3"/>
        <v>0</v>
      </c>
      <c r="AB75" s="56">
        <f t="shared" si="4"/>
        <v>0</v>
      </c>
      <c r="AC75" s="56">
        <f t="shared" si="5"/>
        <v>0</v>
      </c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</row>
    <row r="76" spans="9:64" s="57" customFormat="1" ht="25.5" x14ac:dyDescent="0.4">
      <c r="I76" s="74"/>
      <c r="R76" s="74"/>
      <c r="S76" s="74"/>
      <c r="U76" s="75"/>
      <c r="W76" s="56"/>
      <c r="X76" s="56">
        <f t="shared" si="1"/>
        <v>0</v>
      </c>
      <c r="Y76" s="56">
        <f t="shared" si="2"/>
        <v>0</v>
      </c>
      <c r="Z76" s="56" t="str">
        <f t="shared" si="6"/>
        <v/>
      </c>
      <c r="AA76" s="56">
        <f t="shared" si="3"/>
        <v>0</v>
      </c>
      <c r="AB76" s="56">
        <f t="shared" si="4"/>
        <v>0</v>
      </c>
      <c r="AC76" s="56">
        <f t="shared" si="5"/>
        <v>0</v>
      </c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</row>
    <row r="77" spans="9:64" s="57" customFormat="1" ht="25.5" x14ac:dyDescent="0.4">
      <c r="I77" s="74"/>
      <c r="R77" s="74"/>
      <c r="S77" s="74"/>
      <c r="U77" s="75"/>
      <c r="W77" s="56"/>
      <c r="X77" s="56">
        <f t="shared" si="1"/>
        <v>0</v>
      </c>
      <c r="Y77" s="56">
        <f t="shared" si="2"/>
        <v>0</v>
      </c>
      <c r="Z77" s="56" t="str">
        <f t="shared" si="6"/>
        <v/>
      </c>
      <c r="AA77" s="56">
        <f t="shared" si="3"/>
        <v>0</v>
      </c>
      <c r="AB77" s="56">
        <f t="shared" si="4"/>
        <v>0</v>
      </c>
      <c r="AC77" s="56">
        <f t="shared" si="5"/>
        <v>0</v>
      </c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</row>
    <row r="78" spans="9:64" s="57" customFormat="1" ht="25.5" x14ac:dyDescent="0.4">
      <c r="I78" s="74"/>
      <c r="R78" s="74"/>
      <c r="S78" s="74"/>
      <c r="U78" s="75"/>
      <c r="W78" s="56"/>
      <c r="X78" s="56">
        <f t="shared" si="1"/>
        <v>0</v>
      </c>
      <c r="Y78" s="56">
        <f t="shared" si="2"/>
        <v>0</v>
      </c>
      <c r="Z78" s="56" t="str">
        <f t="shared" si="6"/>
        <v/>
      </c>
      <c r="AA78" s="56">
        <f t="shared" si="3"/>
        <v>0</v>
      </c>
      <c r="AB78" s="56">
        <f t="shared" si="4"/>
        <v>0</v>
      </c>
      <c r="AC78" s="56">
        <f t="shared" si="5"/>
        <v>0</v>
      </c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</row>
    <row r="79" spans="9:64" s="57" customFormat="1" ht="25.5" x14ac:dyDescent="0.4">
      <c r="I79" s="74"/>
      <c r="R79" s="74"/>
      <c r="S79" s="74"/>
      <c r="U79" s="75"/>
      <c r="W79" s="56"/>
      <c r="X79" s="56">
        <f t="shared" si="1"/>
        <v>0</v>
      </c>
      <c r="Y79" s="56">
        <f t="shared" si="2"/>
        <v>0</v>
      </c>
      <c r="Z79" s="56" t="str">
        <f t="shared" si="6"/>
        <v/>
      </c>
      <c r="AA79" s="56">
        <f t="shared" si="3"/>
        <v>0</v>
      </c>
      <c r="AB79" s="56">
        <f t="shared" si="4"/>
        <v>0</v>
      </c>
      <c r="AC79" s="56">
        <f t="shared" si="5"/>
        <v>0</v>
      </c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</row>
    <row r="80" spans="9:64" s="57" customFormat="1" ht="25.5" x14ac:dyDescent="0.4">
      <c r="I80" s="74"/>
      <c r="R80" s="74"/>
      <c r="S80" s="74"/>
      <c r="U80" s="75"/>
      <c r="W80" s="56"/>
      <c r="X80" s="56">
        <f t="shared" si="1"/>
        <v>0</v>
      </c>
      <c r="Y80" s="56">
        <f t="shared" si="2"/>
        <v>0</v>
      </c>
      <c r="Z80" s="56" t="str">
        <f t="shared" si="6"/>
        <v/>
      </c>
      <c r="AA80" s="56">
        <f t="shared" si="3"/>
        <v>0</v>
      </c>
      <c r="AB80" s="56">
        <f t="shared" si="4"/>
        <v>0</v>
      </c>
      <c r="AC80" s="56">
        <f t="shared" si="5"/>
        <v>0</v>
      </c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</row>
    <row r="81" spans="9:64" s="57" customFormat="1" ht="25.5" x14ac:dyDescent="0.4">
      <c r="I81" s="74"/>
      <c r="R81" s="74"/>
      <c r="S81" s="74"/>
      <c r="U81" s="75"/>
      <c r="W81" s="56"/>
      <c r="X81" s="56">
        <f t="shared" si="1"/>
        <v>0</v>
      </c>
      <c r="Y81" s="56">
        <f t="shared" si="2"/>
        <v>0</v>
      </c>
      <c r="Z81" s="56" t="str">
        <f t="shared" si="6"/>
        <v/>
      </c>
      <c r="AA81" s="56">
        <f t="shared" si="3"/>
        <v>0</v>
      </c>
      <c r="AB81" s="56">
        <f t="shared" si="4"/>
        <v>0</v>
      </c>
      <c r="AC81" s="56">
        <f t="shared" si="5"/>
        <v>0</v>
      </c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</row>
    <row r="82" spans="9:64" s="57" customFormat="1" ht="25.5" x14ac:dyDescent="0.4">
      <c r="I82" s="74"/>
      <c r="R82" s="74"/>
      <c r="S82" s="74"/>
      <c r="U82" s="75"/>
      <c r="W82" s="56"/>
      <c r="X82" s="56">
        <f t="shared" si="1"/>
        <v>0</v>
      </c>
      <c r="Y82" s="56">
        <f t="shared" si="2"/>
        <v>0</v>
      </c>
      <c r="Z82" s="56" t="str">
        <f t="shared" si="6"/>
        <v/>
      </c>
      <c r="AA82" s="56">
        <f t="shared" si="3"/>
        <v>0</v>
      </c>
      <c r="AB82" s="56">
        <f t="shared" si="4"/>
        <v>0</v>
      </c>
      <c r="AC82" s="56">
        <f t="shared" si="5"/>
        <v>0</v>
      </c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</row>
    <row r="83" spans="9:64" s="57" customFormat="1" ht="25.5" x14ac:dyDescent="0.4">
      <c r="I83" s="74"/>
      <c r="R83" s="74"/>
      <c r="S83" s="74"/>
      <c r="U83" s="75"/>
      <c r="W83" s="56"/>
      <c r="X83" s="56">
        <f t="shared" si="1"/>
        <v>0</v>
      </c>
      <c r="Y83" s="56">
        <f t="shared" si="2"/>
        <v>0</v>
      </c>
      <c r="Z83" s="56" t="str">
        <f t="shared" si="6"/>
        <v/>
      </c>
      <c r="AA83" s="56">
        <f t="shared" si="3"/>
        <v>0</v>
      </c>
      <c r="AB83" s="56">
        <f t="shared" si="4"/>
        <v>0</v>
      </c>
      <c r="AC83" s="56">
        <f t="shared" si="5"/>
        <v>0</v>
      </c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</row>
    <row r="84" spans="9:64" s="57" customFormat="1" ht="25.5" x14ac:dyDescent="0.4">
      <c r="I84" s="74"/>
      <c r="R84" s="74"/>
      <c r="S84" s="74"/>
      <c r="U84" s="75"/>
      <c r="W84" s="56"/>
      <c r="X84" s="56">
        <f t="shared" si="1"/>
        <v>0</v>
      </c>
      <c r="Y84" s="56">
        <f t="shared" si="2"/>
        <v>0</v>
      </c>
      <c r="Z84" s="56" t="str">
        <f t="shared" si="6"/>
        <v/>
      </c>
      <c r="AA84" s="56">
        <f t="shared" si="3"/>
        <v>0</v>
      </c>
      <c r="AB84" s="56">
        <f t="shared" si="4"/>
        <v>0</v>
      </c>
      <c r="AC84" s="56">
        <f t="shared" si="5"/>
        <v>0</v>
      </c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</row>
    <row r="85" spans="9:64" s="57" customFormat="1" ht="25.5" x14ac:dyDescent="0.4">
      <c r="I85" s="74"/>
      <c r="R85" s="74"/>
      <c r="S85" s="74"/>
      <c r="U85" s="75"/>
      <c r="W85" s="56"/>
      <c r="X85" s="56">
        <f t="shared" si="1"/>
        <v>0</v>
      </c>
      <c r="Y85" s="56">
        <f t="shared" si="2"/>
        <v>0</v>
      </c>
      <c r="Z85" s="56" t="str">
        <f t="shared" si="6"/>
        <v/>
      </c>
      <c r="AA85" s="56">
        <f t="shared" si="3"/>
        <v>0</v>
      </c>
      <c r="AB85" s="56">
        <f t="shared" si="4"/>
        <v>0</v>
      </c>
      <c r="AC85" s="56">
        <f t="shared" si="5"/>
        <v>0</v>
      </c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</row>
    <row r="86" spans="9:64" s="57" customFormat="1" ht="25.5" x14ac:dyDescent="0.4">
      <c r="I86" s="74"/>
      <c r="R86" s="74"/>
      <c r="S86" s="74"/>
      <c r="U86" s="75"/>
      <c r="W86" s="56"/>
      <c r="X86" s="56">
        <f t="shared" si="1"/>
        <v>0</v>
      </c>
      <c r="Y86" s="56">
        <f t="shared" si="2"/>
        <v>0</v>
      </c>
      <c r="Z86" s="56" t="str">
        <f t="shared" si="6"/>
        <v/>
      </c>
      <c r="AA86" s="56">
        <f t="shared" si="3"/>
        <v>0</v>
      </c>
      <c r="AB86" s="56">
        <f t="shared" si="4"/>
        <v>0</v>
      </c>
      <c r="AC86" s="56">
        <f t="shared" si="5"/>
        <v>0</v>
      </c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</row>
    <row r="87" spans="9:64" s="57" customFormat="1" ht="25.5" x14ac:dyDescent="0.4">
      <c r="I87" s="74"/>
      <c r="R87" s="74"/>
      <c r="S87" s="74"/>
      <c r="U87" s="75"/>
      <c r="W87" s="56"/>
      <c r="X87" s="56">
        <f t="shared" si="1"/>
        <v>0</v>
      </c>
      <c r="Y87" s="56">
        <f t="shared" si="2"/>
        <v>0</v>
      </c>
      <c r="Z87" s="56" t="str">
        <f t="shared" si="6"/>
        <v/>
      </c>
      <c r="AA87" s="56">
        <f t="shared" si="3"/>
        <v>0</v>
      </c>
      <c r="AB87" s="56">
        <f t="shared" si="4"/>
        <v>0</v>
      </c>
      <c r="AC87" s="56">
        <f t="shared" si="5"/>
        <v>0</v>
      </c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</row>
    <row r="88" spans="9:64" s="57" customFormat="1" ht="25.5" x14ac:dyDescent="0.4">
      <c r="I88" s="74"/>
      <c r="R88" s="74"/>
      <c r="S88" s="74"/>
      <c r="U88" s="75"/>
      <c r="W88" s="56"/>
      <c r="X88" s="56">
        <f t="shared" ref="X88:X151" si="7">COUNTIF(H88:T88,"○")+COUNTIF(H88:T88,"●")</f>
        <v>0</v>
      </c>
      <c r="Y88" s="56">
        <f t="shared" ref="Y88:Y151" si="8">COUNTIF(H88:T88,"●")</f>
        <v>0</v>
      </c>
      <c r="Z88" s="56" t="str">
        <f t="shared" si="6"/>
        <v/>
      </c>
      <c r="AA88" s="56">
        <f t="shared" ref="AA88:AA151" si="9">COUNTIF(H88,"○")+COUNTIF(H88,"●")</f>
        <v>0</v>
      </c>
      <c r="AB88" s="56">
        <f t="shared" ref="AB88:AB151" si="10">COUNTIF(K88,"○")+COUNTIF(K88,"●")+COUNTIF(N88,"○")+COUNTIF(N88,"●")+COUNTIF(Q88,"○")+COUNTIF(Q88,"●")</f>
        <v>0</v>
      </c>
      <c r="AC88" s="56">
        <f t="shared" ref="AC88:AC151" si="11">COUNTIF(T88,"○")+COUNTIF(T88,"●")</f>
        <v>0</v>
      </c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</row>
    <row r="89" spans="9:64" s="57" customFormat="1" ht="25.5" x14ac:dyDescent="0.4">
      <c r="I89" s="74"/>
      <c r="R89" s="74"/>
      <c r="S89" s="74"/>
      <c r="U89" s="75"/>
      <c r="W89" s="56"/>
      <c r="X89" s="56">
        <f t="shared" si="7"/>
        <v>0</v>
      </c>
      <c r="Y89" s="56">
        <f t="shared" si="8"/>
        <v>0</v>
      </c>
      <c r="Z89" s="56" t="str">
        <f t="shared" ref="Z89:Z152" si="12">IF(X89=0,"",X89=Y89)</f>
        <v/>
      </c>
      <c r="AA89" s="56">
        <f t="shared" si="9"/>
        <v>0</v>
      </c>
      <c r="AB89" s="56">
        <f t="shared" si="10"/>
        <v>0</v>
      </c>
      <c r="AC89" s="56">
        <f t="shared" si="11"/>
        <v>0</v>
      </c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</row>
    <row r="90" spans="9:64" s="57" customFormat="1" ht="25.5" x14ac:dyDescent="0.4">
      <c r="I90" s="74"/>
      <c r="R90" s="74"/>
      <c r="S90" s="74"/>
      <c r="U90" s="75"/>
      <c r="W90" s="56"/>
      <c r="X90" s="56">
        <f t="shared" si="7"/>
        <v>0</v>
      </c>
      <c r="Y90" s="56">
        <f t="shared" si="8"/>
        <v>0</v>
      </c>
      <c r="Z90" s="56" t="str">
        <f t="shared" si="12"/>
        <v/>
      </c>
      <c r="AA90" s="56">
        <f t="shared" si="9"/>
        <v>0</v>
      </c>
      <c r="AB90" s="56">
        <f t="shared" si="10"/>
        <v>0</v>
      </c>
      <c r="AC90" s="56">
        <f t="shared" si="11"/>
        <v>0</v>
      </c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</row>
    <row r="91" spans="9:64" s="57" customFormat="1" ht="25.5" x14ac:dyDescent="0.4">
      <c r="I91" s="74"/>
      <c r="R91" s="74"/>
      <c r="S91" s="74"/>
      <c r="U91" s="75"/>
      <c r="W91" s="56"/>
      <c r="X91" s="56">
        <f t="shared" si="7"/>
        <v>0</v>
      </c>
      <c r="Y91" s="56">
        <f t="shared" si="8"/>
        <v>0</v>
      </c>
      <c r="Z91" s="56" t="str">
        <f t="shared" si="12"/>
        <v/>
      </c>
      <c r="AA91" s="56">
        <f t="shared" si="9"/>
        <v>0</v>
      </c>
      <c r="AB91" s="56">
        <f t="shared" si="10"/>
        <v>0</v>
      </c>
      <c r="AC91" s="56">
        <f t="shared" si="11"/>
        <v>0</v>
      </c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</row>
    <row r="92" spans="9:64" s="57" customFormat="1" ht="25.5" x14ac:dyDescent="0.4">
      <c r="I92" s="74"/>
      <c r="R92" s="74"/>
      <c r="S92" s="74"/>
      <c r="U92" s="75"/>
      <c r="W92" s="56"/>
      <c r="X92" s="56">
        <f t="shared" si="7"/>
        <v>0</v>
      </c>
      <c r="Y92" s="56">
        <f t="shared" si="8"/>
        <v>0</v>
      </c>
      <c r="Z92" s="56" t="str">
        <f t="shared" si="12"/>
        <v/>
      </c>
      <c r="AA92" s="56">
        <f t="shared" si="9"/>
        <v>0</v>
      </c>
      <c r="AB92" s="56">
        <f t="shared" si="10"/>
        <v>0</v>
      </c>
      <c r="AC92" s="56">
        <f t="shared" si="11"/>
        <v>0</v>
      </c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</row>
    <row r="93" spans="9:64" s="57" customFormat="1" ht="25.5" x14ac:dyDescent="0.4">
      <c r="I93" s="74"/>
      <c r="R93" s="74"/>
      <c r="S93" s="74"/>
      <c r="U93" s="75"/>
      <c r="W93" s="56"/>
      <c r="X93" s="56">
        <f t="shared" si="7"/>
        <v>0</v>
      </c>
      <c r="Y93" s="56">
        <f t="shared" si="8"/>
        <v>0</v>
      </c>
      <c r="Z93" s="56" t="str">
        <f t="shared" si="12"/>
        <v/>
      </c>
      <c r="AA93" s="56">
        <f t="shared" si="9"/>
        <v>0</v>
      </c>
      <c r="AB93" s="56">
        <f t="shared" si="10"/>
        <v>0</v>
      </c>
      <c r="AC93" s="56">
        <f t="shared" si="11"/>
        <v>0</v>
      </c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</row>
    <row r="94" spans="9:64" s="57" customFormat="1" ht="25.5" x14ac:dyDescent="0.4">
      <c r="I94" s="74"/>
      <c r="R94" s="74"/>
      <c r="S94" s="74"/>
      <c r="U94" s="75"/>
      <c r="W94" s="56"/>
      <c r="X94" s="56">
        <f t="shared" si="7"/>
        <v>0</v>
      </c>
      <c r="Y94" s="56">
        <f t="shared" si="8"/>
        <v>0</v>
      </c>
      <c r="Z94" s="56" t="str">
        <f t="shared" si="12"/>
        <v/>
      </c>
      <c r="AA94" s="56">
        <f t="shared" si="9"/>
        <v>0</v>
      </c>
      <c r="AB94" s="56">
        <f t="shared" si="10"/>
        <v>0</v>
      </c>
      <c r="AC94" s="56">
        <f t="shared" si="11"/>
        <v>0</v>
      </c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</row>
    <row r="95" spans="9:64" s="57" customFormat="1" ht="25.5" x14ac:dyDescent="0.4">
      <c r="I95" s="74"/>
      <c r="R95" s="74"/>
      <c r="S95" s="74"/>
      <c r="U95" s="75"/>
      <c r="W95" s="56"/>
      <c r="X95" s="56">
        <f t="shared" si="7"/>
        <v>0</v>
      </c>
      <c r="Y95" s="56">
        <f t="shared" si="8"/>
        <v>0</v>
      </c>
      <c r="Z95" s="56" t="str">
        <f t="shared" si="12"/>
        <v/>
      </c>
      <c r="AA95" s="56">
        <f t="shared" si="9"/>
        <v>0</v>
      </c>
      <c r="AB95" s="56">
        <f t="shared" si="10"/>
        <v>0</v>
      </c>
      <c r="AC95" s="56">
        <f t="shared" si="11"/>
        <v>0</v>
      </c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</row>
    <row r="96" spans="9:64" s="57" customFormat="1" ht="25.5" x14ac:dyDescent="0.4">
      <c r="I96" s="74"/>
      <c r="R96" s="74"/>
      <c r="S96" s="74"/>
      <c r="U96" s="75"/>
      <c r="W96" s="56"/>
      <c r="X96" s="56">
        <f t="shared" si="7"/>
        <v>0</v>
      </c>
      <c r="Y96" s="56">
        <f t="shared" si="8"/>
        <v>0</v>
      </c>
      <c r="Z96" s="56" t="str">
        <f t="shared" si="12"/>
        <v/>
      </c>
      <c r="AA96" s="56">
        <f t="shared" si="9"/>
        <v>0</v>
      </c>
      <c r="AB96" s="56">
        <f t="shared" si="10"/>
        <v>0</v>
      </c>
      <c r="AC96" s="56">
        <f t="shared" si="11"/>
        <v>0</v>
      </c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</row>
    <row r="97" spans="9:64" s="57" customFormat="1" ht="25.5" x14ac:dyDescent="0.4">
      <c r="I97" s="74"/>
      <c r="R97" s="74"/>
      <c r="S97" s="74"/>
      <c r="U97" s="75"/>
      <c r="W97" s="56"/>
      <c r="X97" s="56">
        <f t="shared" si="7"/>
        <v>0</v>
      </c>
      <c r="Y97" s="56">
        <f t="shared" si="8"/>
        <v>0</v>
      </c>
      <c r="Z97" s="56" t="str">
        <f t="shared" si="12"/>
        <v/>
      </c>
      <c r="AA97" s="56">
        <f t="shared" si="9"/>
        <v>0</v>
      </c>
      <c r="AB97" s="56">
        <f t="shared" si="10"/>
        <v>0</v>
      </c>
      <c r="AC97" s="56">
        <f t="shared" si="11"/>
        <v>0</v>
      </c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</row>
    <row r="98" spans="9:64" s="57" customFormat="1" ht="25.5" x14ac:dyDescent="0.4">
      <c r="I98" s="74"/>
      <c r="R98" s="74"/>
      <c r="S98" s="74"/>
      <c r="U98" s="75"/>
      <c r="W98" s="56"/>
      <c r="X98" s="56">
        <f t="shared" si="7"/>
        <v>0</v>
      </c>
      <c r="Y98" s="56">
        <f t="shared" si="8"/>
        <v>0</v>
      </c>
      <c r="Z98" s="56" t="str">
        <f t="shared" si="12"/>
        <v/>
      </c>
      <c r="AA98" s="56">
        <f t="shared" si="9"/>
        <v>0</v>
      </c>
      <c r="AB98" s="56">
        <f t="shared" si="10"/>
        <v>0</v>
      </c>
      <c r="AC98" s="56">
        <f t="shared" si="11"/>
        <v>0</v>
      </c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</row>
    <row r="99" spans="9:64" s="57" customFormat="1" ht="25.5" x14ac:dyDescent="0.4">
      <c r="I99" s="74"/>
      <c r="R99" s="74"/>
      <c r="S99" s="74"/>
      <c r="U99" s="75"/>
      <c r="W99" s="56"/>
      <c r="X99" s="56">
        <f t="shared" si="7"/>
        <v>0</v>
      </c>
      <c r="Y99" s="56">
        <f t="shared" si="8"/>
        <v>0</v>
      </c>
      <c r="Z99" s="56" t="str">
        <f t="shared" si="12"/>
        <v/>
      </c>
      <c r="AA99" s="56">
        <f t="shared" si="9"/>
        <v>0</v>
      </c>
      <c r="AB99" s="56">
        <f t="shared" si="10"/>
        <v>0</v>
      </c>
      <c r="AC99" s="56">
        <f t="shared" si="11"/>
        <v>0</v>
      </c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</row>
    <row r="100" spans="9:64" s="57" customFormat="1" ht="25.5" x14ac:dyDescent="0.4">
      <c r="I100" s="74"/>
      <c r="R100" s="74"/>
      <c r="S100" s="74"/>
      <c r="U100" s="75"/>
      <c r="W100" s="56"/>
      <c r="X100" s="56">
        <f t="shared" si="7"/>
        <v>0</v>
      </c>
      <c r="Y100" s="56">
        <f t="shared" si="8"/>
        <v>0</v>
      </c>
      <c r="Z100" s="56" t="str">
        <f t="shared" si="12"/>
        <v/>
      </c>
      <c r="AA100" s="56">
        <f t="shared" si="9"/>
        <v>0</v>
      </c>
      <c r="AB100" s="56">
        <f t="shared" si="10"/>
        <v>0</v>
      </c>
      <c r="AC100" s="56">
        <f t="shared" si="11"/>
        <v>0</v>
      </c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</row>
    <row r="101" spans="9:64" s="57" customFormat="1" ht="25.5" x14ac:dyDescent="0.4">
      <c r="I101" s="74"/>
      <c r="R101" s="74"/>
      <c r="S101" s="74"/>
      <c r="U101" s="75"/>
      <c r="W101" s="56"/>
      <c r="X101" s="56">
        <f t="shared" si="7"/>
        <v>0</v>
      </c>
      <c r="Y101" s="56">
        <f t="shared" si="8"/>
        <v>0</v>
      </c>
      <c r="Z101" s="56" t="str">
        <f t="shared" si="12"/>
        <v/>
      </c>
      <c r="AA101" s="56">
        <f t="shared" si="9"/>
        <v>0</v>
      </c>
      <c r="AB101" s="56">
        <f t="shared" si="10"/>
        <v>0</v>
      </c>
      <c r="AC101" s="56">
        <f t="shared" si="11"/>
        <v>0</v>
      </c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</row>
    <row r="102" spans="9:64" s="57" customFormat="1" ht="25.5" x14ac:dyDescent="0.4">
      <c r="I102" s="74"/>
      <c r="R102" s="74"/>
      <c r="S102" s="74"/>
      <c r="U102" s="75"/>
      <c r="W102" s="56"/>
      <c r="X102" s="56">
        <f t="shared" si="7"/>
        <v>0</v>
      </c>
      <c r="Y102" s="56">
        <f t="shared" si="8"/>
        <v>0</v>
      </c>
      <c r="Z102" s="56" t="str">
        <f t="shared" si="12"/>
        <v/>
      </c>
      <c r="AA102" s="56">
        <f t="shared" si="9"/>
        <v>0</v>
      </c>
      <c r="AB102" s="56">
        <f t="shared" si="10"/>
        <v>0</v>
      </c>
      <c r="AC102" s="56">
        <f t="shared" si="11"/>
        <v>0</v>
      </c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</row>
    <row r="103" spans="9:64" s="57" customFormat="1" ht="25.5" x14ac:dyDescent="0.4">
      <c r="I103" s="74"/>
      <c r="R103" s="74"/>
      <c r="S103" s="74"/>
      <c r="U103" s="75"/>
      <c r="W103" s="56"/>
      <c r="X103" s="56">
        <f t="shared" si="7"/>
        <v>0</v>
      </c>
      <c r="Y103" s="56">
        <f t="shared" si="8"/>
        <v>0</v>
      </c>
      <c r="Z103" s="56" t="str">
        <f t="shared" si="12"/>
        <v/>
      </c>
      <c r="AA103" s="56">
        <f t="shared" si="9"/>
        <v>0</v>
      </c>
      <c r="AB103" s="56">
        <f t="shared" si="10"/>
        <v>0</v>
      </c>
      <c r="AC103" s="56">
        <f t="shared" si="11"/>
        <v>0</v>
      </c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</row>
    <row r="104" spans="9:64" s="57" customFormat="1" ht="25.5" x14ac:dyDescent="0.4">
      <c r="I104" s="74"/>
      <c r="R104" s="74"/>
      <c r="S104" s="74"/>
      <c r="U104" s="75"/>
      <c r="W104" s="56"/>
      <c r="X104" s="56">
        <f t="shared" si="7"/>
        <v>0</v>
      </c>
      <c r="Y104" s="56">
        <f t="shared" si="8"/>
        <v>0</v>
      </c>
      <c r="Z104" s="56" t="str">
        <f t="shared" si="12"/>
        <v/>
      </c>
      <c r="AA104" s="56">
        <f t="shared" si="9"/>
        <v>0</v>
      </c>
      <c r="AB104" s="56">
        <f t="shared" si="10"/>
        <v>0</v>
      </c>
      <c r="AC104" s="56">
        <f t="shared" si="11"/>
        <v>0</v>
      </c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</row>
    <row r="105" spans="9:64" s="57" customFormat="1" ht="25.5" x14ac:dyDescent="0.4">
      <c r="I105" s="74"/>
      <c r="R105" s="74"/>
      <c r="S105" s="74"/>
      <c r="U105" s="75"/>
      <c r="W105" s="56"/>
      <c r="X105" s="56">
        <f t="shared" si="7"/>
        <v>0</v>
      </c>
      <c r="Y105" s="56">
        <f t="shared" si="8"/>
        <v>0</v>
      </c>
      <c r="Z105" s="56" t="str">
        <f t="shared" si="12"/>
        <v/>
      </c>
      <c r="AA105" s="56">
        <f t="shared" si="9"/>
        <v>0</v>
      </c>
      <c r="AB105" s="56">
        <f t="shared" si="10"/>
        <v>0</v>
      </c>
      <c r="AC105" s="56">
        <f t="shared" si="11"/>
        <v>0</v>
      </c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</row>
    <row r="106" spans="9:64" s="57" customFormat="1" ht="25.5" x14ac:dyDescent="0.4">
      <c r="I106" s="74"/>
      <c r="R106" s="74"/>
      <c r="S106" s="74"/>
      <c r="U106" s="75"/>
      <c r="W106" s="56"/>
      <c r="X106" s="56">
        <f t="shared" si="7"/>
        <v>0</v>
      </c>
      <c r="Y106" s="56">
        <f t="shared" si="8"/>
        <v>0</v>
      </c>
      <c r="Z106" s="56" t="str">
        <f t="shared" si="12"/>
        <v/>
      </c>
      <c r="AA106" s="56">
        <f t="shared" si="9"/>
        <v>0</v>
      </c>
      <c r="AB106" s="56">
        <f t="shared" si="10"/>
        <v>0</v>
      </c>
      <c r="AC106" s="56">
        <f t="shared" si="11"/>
        <v>0</v>
      </c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</row>
    <row r="107" spans="9:64" s="57" customFormat="1" ht="25.5" x14ac:dyDescent="0.4">
      <c r="I107" s="74"/>
      <c r="R107" s="74"/>
      <c r="S107" s="74"/>
      <c r="U107" s="75"/>
      <c r="W107" s="56"/>
      <c r="X107" s="56">
        <f t="shared" si="7"/>
        <v>0</v>
      </c>
      <c r="Y107" s="56">
        <f t="shared" si="8"/>
        <v>0</v>
      </c>
      <c r="Z107" s="56" t="str">
        <f t="shared" si="12"/>
        <v/>
      </c>
      <c r="AA107" s="56">
        <f t="shared" si="9"/>
        <v>0</v>
      </c>
      <c r="AB107" s="56">
        <f t="shared" si="10"/>
        <v>0</v>
      </c>
      <c r="AC107" s="56">
        <f t="shared" si="11"/>
        <v>0</v>
      </c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</row>
    <row r="108" spans="9:64" s="57" customFormat="1" ht="25.5" x14ac:dyDescent="0.4">
      <c r="I108" s="74"/>
      <c r="R108" s="74"/>
      <c r="S108" s="74"/>
      <c r="U108" s="75"/>
      <c r="W108" s="56"/>
      <c r="X108" s="56">
        <f t="shared" si="7"/>
        <v>0</v>
      </c>
      <c r="Y108" s="56">
        <f t="shared" si="8"/>
        <v>0</v>
      </c>
      <c r="Z108" s="56" t="str">
        <f t="shared" si="12"/>
        <v/>
      </c>
      <c r="AA108" s="56">
        <f t="shared" si="9"/>
        <v>0</v>
      </c>
      <c r="AB108" s="56">
        <f t="shared" si="10"/>
        <v>0</v>
      </c>
      <c r="AC108" s="56">
        <f t="shared" si="11"/>
        <v>0</v>
      </c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</row>
    <row r="109" spans="9:64" s="57" customFormat="1" ht="25.5" x14ac:dyDescent="0.4">
      <c r="I109" s="74"/>
      <c r="R109" s="74"/>
      <c r="S109" s="74"/>
      <c r="U109" s="75"/>
      <c r="W109" s="56"/>
      <c r="X109" s="56">
        <f t="shared" si="7"/>
        <v>0</v>
      </c>
      <c r="Y109" s="56">
        <f t="shared" si="8"/>
        <v>0</v>
      </c>
      <c r="Z109" s="56" t="str">
        <f t="shared" si="12"/>
        <v/>
      </c>
      <c r="AA109" s="56">
        <f t="shared" si="9"/>
        <v>0</v>
      </c>
      <c r="AB109" s="56">
        <f t="shared" si="10"/>
        <v>0</v>
      </c>
      <c r="AC109" s="56">
        <f t="shared" si="11"/>
        <v>0</v>
      </c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6"/>
      <c r="BL109" s="56"/>
    </row>
    <row r="110" spans="9:64" s="57" customFormat="1" ht="25.5" x14ac:dyDescent="0.4">
      <c r="I110" s="74"/>
      <c r="R110" s="74"/>
      <c r="S110" s="74"/>
      <c r="U110" s="75"/>
      <c r="W110" s="56"/>
      <c r="X110" s="56">
        <f t="shared" si="7"/>
        <v>0</v>
      </c>
      <c r="Y110" s="56">
        <f t="shared" si="8"/>
        <v>0</v>
      </c>
      <c r="Z110" s="56" t="str">
        <f t="shared" si="12"/>
        <v/>
      </c>
      <c r="AA110" s="56">
        <f t="shared" si="9"/>
        <v>0</v>
      </c>
      <c r="AB110" s="56">
        <f t="shared" si="10"/>
        <v>0</v>
      </c>
      <c r="AC110" s="56">
        <f t="shared" si="11"/>
        <v>0</v>
      </c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</row>
    <row r="111" spans="9:64" s="57" customFormat="1" ht="25.5" x14ac:dyDescent="0.4">
      <c r="I111" s="74"/>
      <c r="R111" s="74"/>
      <c r="S111" s="74"/>
      <c r="U111" s="75"/>
      <c r="W111" s="56"/>
      <c r="X111" s="56">
        <f t="shared" si="7"/>
        <v>0</v>
      </c>
      <c r="Y111" s="56">
        <f t="shared" si="8"/>
        <v>0</v>
      </c>
      <c r="Z111" s="56" t="str">
        <f t="shared" si="12"/>
        <v/>
      </c>
      <c r="AA111" s="56">
        <f t="shared" si="9"/>
        <v>0</v>
      </c>
      <c r="AB111" s="56">
        <f t="shared" si="10"/>
        <v>0</v>
      </c>
      <c r="AC111" s="56">
        <f t="shared" si="11"/>
        <v>0</v>
      </c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</row>
    <row r="112" spans="9:64" s="57" customFormat="1" ht="25.5" x14ac:dyDescent="0.4">
      <c r="I112" s="74"/>
      <c r="R112" s="74"/>
      <c r="S112" s="74"/>
      <c r="U112" s="75"/>
      <c r="W112" s="56"/>
      <c r="X112" s="56">
        <f t="shared" si="7"/>
        <v>0</v>
      </c>
      <c r="Y112" s="56">
        <f t="shared" si="8"/>
        <v>0</v>
      </c>
      <c r="Z112" s="56" t="str">
        <f t="shared" si="12"/>
        <v/>
      </c>
      <c r="AA112" s="56">
        <f t="shared" si="9"/>
        <v>0</v>
      </c>
      <c r="AB112" s="56">
        <f t="shared" si="10"/>
        <v>0</v>
      </c>
      <c r="AC112" s="56">
        <f t="shared" si="11"/>
        <v>0</v>
      </c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</row>
    <row r="113" spans="9:64" s="57" customFormat="1" ht="25.5" x14ac:dyDescent="0.4">
      <c r="I113" s="74"/>
      <c r="R113" s="74"/>
      <c r="S113" s="74"/>
      <c r="U113" s="75"/>
      <c r="W113" s="56"/>
      <c r="X113" s="56">
        <f t="shared" si="7"/>
        <v>0</v>
      </c>
      <c r="Y113" s="56">
        <f t="shared" si="8"/>
        <v>0</v>
      </c>
      <c r="Z113" s="56" t="str">
        <f t="shared" si="12"/>
        <v/>
      </c>
      <c r="AA113" s="56">
        <f t="shared" si="9"/>
        <v>0</v>
      </c>
      <c r="AB113" s="56">
        <f t="shared" si="10"/>
        <v>0</v>
      </c>
      <c r="AC113" s="56">
        <f t="shared" si="11"/>
        <v>0</v>
      </c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</row>
    <row r="114" spans="9:64" s="57" customFormat="1" ht="25.5" x14ac:dyDescent="0.4">
      <c r="I114" s="74"/>
      <c r="R114" s="74"/>
      <c r="S114" s="74"/>
      <c r="U114" s="75"/>
      <c r="W114" s="56"/>
      <c r="X114" s="56">
        <f t="shared" si="7"/>
        <v>0</v>
      </c>
      <c r="Y114" s="56">
        <f t="shared" si="8"/>
        <v>0</v>
      </c>
      <c r="Z114" s="56" t="str">
        <f t="shared" si="12"/>
        <v/>
      </c>
      <c r="AA114" s="56">
        <f t="shared" si="9"/>
        <v>0</v>
      </c>
      <c r="AB114" s="56">
        <f t="shared" si="10"/>
        <v>0</v>
      </c>
      <c r="AC114" s="56">
        <f t="shared" si="11"/>
        <v>0</v>
      </c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</row>
    <row r="115" spans="9:64" s="57" customFormat="1" ht="25.5" x14ac:dyDescent="0.4">
      <c r="I115" s="74"/>
      <c r="R115" s="74"/>
      <c r="S115" s="74"/>
      <c r="U115" s="75"/>
      <c r="W115" s="56"/>
      <c r="X115" s="56">
        <f t="shared" si="7"/>
        <v>0</v>
      </c>
      <c r="Y115" s="56">
        <f t="shared" si="8"/>
        <v>0</v>
      </c>
      <c r="Z115" s="56" t="str">
        <f t="shared" si="12"/>
        <v/>
      </c>
      <c r="AA115" s="56">
        <f t="shared" si="9"/>
        <v>0</v>
      </c>
      <c r="AB115" s="56">
        <f t="shared" si="10"/>
        <v>0</v>
      </c>
      <c r="AC115" s="56">
        <f t="shared" si="11"/>
        <v>0</v>
      </c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</row>
    <row r="116" spans="9:64" s="57" customFormat="1" ht="25.5" x14ac:dyDescent="0.4">
      <c r="I116" s="74"/>
      <c r="R116" s="74"/>
      <c r="S116" s="74"/>
      <c r="U116" s="75"/>
      <c r="W116" s="56"/>
      <c r="X116" s="56">
        <f t="shared" si="7"/>
        <v>0</v>
      </c>
      <c r="Y116" s="56">
        <f t="shared" si="8"/>
        <v>0</v>
      </c>
      <c r="Z116" s="56" t="str">
        <f t="shared" si="12"/>
        <v/>
      </c>
      <c r="AA116" s="56">
        <f t="shared" si="9"/>
        <v>0</v>
      </c>
      <c r="AB116" s="56">
        <f t="shared" si="10"/>
        <v>0</v>
      </c>
      <c r="AC116" s="56">
        <f t="shared" si="11"/>
        <v>0</v>
      </c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</row>
    <row r="117" spans="9:64" s="57" customFormat="1" ht="25.5" x14ac:dyDescent="0.4">
      <c r="I117" s="74"/>
      <c r="R117" s="74"/>
      <c r="S117" s="74"/>
      <c r="U117" s="75"/>
      <c r="W117" s="56"/>
      <c r="X117" s="56">
        <f t="shared" si="7"/>
        <v>0</v>
      </c>
      <c r="Y117" s="56">
        <f t="shared" si="8"/>
        <v>0</v>
      </c>
      <c r="Z117" s="56" t="str">
        <f t="shared" si="12"/>
        <v/>
      </c>
      <c r="AA117" s="56">
        <f t="shared" si="9"/>
        <v>0</v>
      </c>
      <c r="AB117" s="56">
        <f t="shared" si="10"/>
        <v>0</v>
      </c>
      <c r="AC117" s="56">
        <f t="shared" si="11"/>
        <v>0</v>
      </c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</row>
    <row r="118" spans="9:64" s="57" customFormat="1" ht="25.5" x14ac:dyDescent="0.4">
      <c r="I118" s="74"/>
      <c r="R118" s="74"/>
      <c r="S118" s="74"/>
      <c r="U118" s="75"/>
      <c r="W118" s="56"/>
      <c r="X118" s="56">
        <f t="shared" si="7"/>
        <v>0</v>
      </c>
      <c r="Y118" s="56">
        <f t="shared" si="8"/>
        <v>0</v>
      </c>
      <c r="Z118" s="56" t="str">
        <f t="shared" si="12"/>
        <v/>
      </c>
      <c r="AA118" s="56">
        <f t="shared" si="9"/>
        <v>0</v>
      </c>
      <c r="AB118" s="56">
        <f t="shared" si="10"/>
        <v>0</v>
      </c>
      <c r="AC118" s="56">
        <f t="shared" si="11"/>
        <v>0</v>
      </c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</row>
    <row r="119" spans="9:64" s="57" customFormat="1" ht="25.5" x14ac:dyDescent="0.4">
      <c r="I119" s="74"/>
      <c r="R119" s="74"/>
      <c r="S119" s="74"/>
      <c r="U119" s="75"/>
      <c r="W119" s="56"/>
      <c r="X119" s="56">
        <f t="shared" si="7"/>
        <v>0</v>
      </c>
      <c r="Y119" s="56">
        <f t="shared" si="8"/>
        <v>0</v>
      </c>
      <c r="Z119" s="56" t="str">
        <f t="shared" si="12"/>
        <v/>
      </c>
      <c r="AA119" s="56">
        <f t="shared" si="9"/>
        <v>0</v>
      </c>
      <c r="AB119" s="56">
        <f t="shared" si="10"/>
        <v>0</v>
      </c>
      <c r="AC119" s="56">
        <f t="shared" si="11"/>
        <v>0</v>
      </c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</row>
    <row r="120" spans="9:64" s="57" customFormat="1" ht="25.5" x14ac:dyDescent="0.4">
      <c r="I120" s="74"/>
      <c r="R120" s="74"/>
      <c r="S120" s="74"/>
      <c r="U120" s="75"/>
      <c r="W120" s="56"/>
      <c r="X120" s="56">
        <f t="shared" si="7"/>
        <v>0</v>
      </c>
      <c r="Y120" s="56">
        <f t="shared" si="8"/>
        <v>0</v>
      </c>
      <c r="Z120" s="56" t="str">
        <f t="shared" si="12"/>
        <v/>
      </c>
      <c r="AA120" s="56">
        <f t="shared" si="9"/>
        <v>0</v>
      </c>
      <c r="AB120" s="56">
        <f t="shared" si="10"/>
        <v>0</v>
      </c>
      <c r="AC120" s="56">
        <f t="shared" si="11"/>
        <v>0</v>
      </c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  <c r="BI120" s="56"/>
      <c r="BJ120" s="56"/>
      <c r="BK120" s="56"/>
      <c r="BL120" s="56"/>
    </row>
    <row r="121" spans="9:64" s="57" customFormat="1" ht="25.5" x14ac:dyDescent="0.4">
      <c r="I121" s="74"/>
      <c r="R121" s="74"/>
      <c r="S121" s="74"/>
      <c r="U121" s="75"/>
      <c r="W121" s="56"/>
      <c r="X121" s="56">
        <f t="shared" si="7"/>
        <v>0</v>
      </c>
      <c r="Y121" s="56">
        <f t="shared" si="8"/>
        <v>0</v>
      </c>
      <c r="Z121" s="56" t="str">
        <f t="shared" si="12"/>
        <v/>
      </c>
      <c r="AA121" s="56">
        <f t="shared" si="9"/>
        <v>0</v>
      </c>
      <c r="AB121" s="56">
        <f t="shared" si="10"/>
        <v>0</v>
      </c>
      <c r="AC121" s="56">
        <f t="shared" si="11"/>
        <v>0</v>
      </c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L121" s="56"/>
    </row>
    <row r="122" spans="9:64" s="57" customFormat="1" ht="25.5" x14ac:dyDescent="0.4">
      <c r="I122" s="74"/>
      <c r="R122" s="74"/>
      <c r="S122" s="74"/>
      <c r="U122" s="75"/>
      <c r="W122" s="56"/>
      <c r="X122" s="56">
        <f t="shared" si="7"/>
        <v>0</v>
      </c>
      <c r="Y122" s="56">
        <f t="shared" si="8"/>
        <v>0</v>
      </c>
      <c r="Z122" s="56" t="str">
        <f t="shared" si="12"/>
        <v/>
      </c>
      <c r="AA122" s="56">
        <f t="shared" si="9"/>
        <v>0</v>
      </c>
      <c r="AB122" s="56">
        <f t="shared" si="10"/>
        <v>0</v>
      </c>
      <c r="AC122" s="56">
        <f t="shared" si="11"/>
        <v>0</v>
      </c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6"/>
      <c r="BJ122" s="56"/>
      <c r="BK122" s="56"/>
      <c r="BL122" s="56"/>
    </row>
    <row r="123" spans="9:64" s="57" customFormat="1" ht="25.5" x14ac:dyDescent="0.4">
      <c r="I123" s="74"/>
      <c r="R123" s="74"/>
      <c r="S123" s="74"/>
      <c r="U123" s="75"/>
      <c r="W123" s="56"/>
      <c r="X123" s="56">
        <f t="shared" si="7"/>
        <v>0</v>
      </c>
      <c r="Y123" s="56">
        <f t="shared" si="8"/>
        <v>0</v>
      </c>
      <c r="Z123" s="56" t="str">
        <f t="shared" si="12"/>
        <v/>
      </c>
      <c r="AA123" s="56">
        <f t="shared" si="9"/>
        <v>0</v>
      </c>
      <c r="AB123" s="56">
        <f t="shared" si="10"/>
        <v>0</v>
      </c>
      <c r="AC123" s="56">
        <f t="shared" si="11"/>
        <v>0</v>
      </c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</row>
    <row r="124" spans="9:64" s="57" customFormat="1" ht="25.5" x14ac:dyDescent="0.4">
      <c r="I124" s="74"/>
      <c r="R124" s="74"/>
      <c r="S124" s="74"/>
      <c r="U124" s="75"/>
      <c r="W124" s="56"/>
      <c r="X124" s="56">
        <f t="shared" si="7"/>
        <v>0</v>
      </c>
      <c r="Y124" s="56">
        <f t="shared" si="8"/>
        <v>0</v>
      </c>
      <c r="Z124" s="56" t="str">
        <f t="shared" si="12"/>
        <v/>
      </c>
      <c r="AA124" s="56">
        <f t="shared" si="9"/>
        <v>0</v>
      </c>
      <c r="AB124" s="56">
        <f t="shared" si="10"/>
        <v>0</v>
      </c>
      <c r="AC124" s="56">
        <f t="shared" si="11"/>
        <v>0</v>
      </c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L124" s="56"/>
    </row>
    <row r="125" spans="9:64" s="57" customFormat="1" ht="25.5" x14ac:dyDescent="0.4">
      <c r="I125" s="74"/>
      <c r="R125" s="74"/>
      <c r="S125" s="74"/>
      <c r="U125" s="75"/>
      <c r="W125" s="56"/>
      <c r="X125" s="56">
        <f t="shared" si="7"/>
        <v>0</v>
      </c>
      <c r="Y125" s="56">
        <f t="shared" si="8"/>
        <v>0</v>
      </c>
      <c r="Z125" s="56" t="str">
        <f t="shared" si="12"/>
        <v/>
      </c>
      <c r="AA125" s="56">
        <f t="shared" si="9"/>
        <v>0</v>
      </c>
      <c r="AB125" s="56">
        <f t="shared" si="10"/>
        <v>0</v>
      </c>
      <c r="AC125" s="56">
        <f t="shared" si="11"/>
        <v>0</v>
      </c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</row>
    <row r="126" spans="9:64" s="57" customFormat="1" ht="25.5" x14ac:dyDescent="0.4">
      <c r="I126" s="74"/>
      <c r="R126" s="74"/>
      <c r="S126" s="74"/>
      <c r="U126" s="75"/>
      <c r="W126" s="56"/>
      <c r="X126" s="56">
        <f t="shared" si="7"/>
        <v>0</v>
      </c>
      <c r="Y126" s="56">
        <f t="shared" si="8"/>
        <v>0</v>
      </c>
      <c r="Z126" s="56" t="str">
        <f t="shared" si="12"/>
        <v/>
      </c>
      <c r="AA126" s="56">
        <f t="shared" si="9"/>
        <v>0</v>
      </c>
      <c r="AB126" s="56">
        <f t="shared" si="10"/>
        <v>0</v>
      </c>
      <c r="AC126" s="56">
        <f t="shared" si="11"/>
        <v>0</v>
      </c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</row>
    <row r="127" spans="9:64" s="57" customFormat="1" ht="25.5" x14ac:dyDescent="0.4">
      <c r="I127" s="74"/>
      <c r="R127" s="74"/>
      <c r="S127" s="74"/>
      <c r="U127" s="75"/>
      <c r="W127" s="56"/>
      <c r="X127" s="56">
        <f t="shared" si="7"/>
        <v>0</v>
      </c>
      <c r="Y127" s="56">
        <f t="shared" si="8"/>
        <v>0</v>
      </c>
      <c r="Z127" s="56" t="str">
        <f t="shared" si="12"/>
        <v/>
      </c>
      <c r="AA127" s="56">
        <f t="shared" si="9"/>
        <v>0</v>
      </c>
      <c r="AB127" s="56">
        <f t="shared" si="10"/>
        <v>0</v>
      </c>
      <c r="AC127" s="56">
        <f t="shared" si="11"/>
        <v>0</v>
      </c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</row>
    <row r="128" spans="9:64" s="57" customFormat="1" ht="25.5" x14ac:dyDescent="0.4">
      <c r="I128" s="74"/>
      <c r="R128" s="74"/>
      <c r="S128" s="74"/>
      <c r="U128" s="75"/>
      <c r="W128" s="56"/>
      <c r="X128" s="56">
        <f t="shared" si="7"/>
        <v>0</v>
      </c>
      <c r="Y128" s="56">
        <f t="shared" si="8"/>
        <v>0</v>
      </c>
      <c r="Z128" s="56" t="str">
        <f t="shared" si="12"/>
        <v/>
      </c>
      <c r="AA128" s="56">
        <f t="shared" si="9"/>
        <v>0</v>
      </c>
      <c r="AB128" s="56">
        <f t="shared" si="10"/>
        <v>0</v>
      </c>
      <c r="AC128" s="56">
        <f t="shared" si="11"/>
        <v>0</v>
      </c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</row>
    <row r="129" spans="9:64" s="57" customFormat="1" ht="25.5" x14ac:dyDescent="0.4">
      <c r="I129" s="74"/>
      <c r="R129" s="74"/>
      <c r="S129" s="74"/>
      <c r="U129" s="75"/>
      <c r="W129" s="56"/>
      <c r="X129" s="56">
        <f t="shared" si="7"/>
        <v>0</v>
      </c>
      <c r="Y129" s="56">
        <f t="shared" si="8"/>
        <v>0</v>
      </c>
      <c r="Z129" s="56" t="str">
        <f t="shared" si="12"/>
        <v/>
      </c>
      <c r="AA129" s="56">
        <f t="shared" si="9"/>
        <v>0</v>
      </c>
      <c r="AB129" s="56">
        <f t="shared" si="10"/>
        <v>0</v>
      </c>
      <c r="AC129" s="56">
        <f t="shared" si="11"/>
        <v>0</v>
      </c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</row>
    <row r="130" spans="9:64" s="57" customFormat="1" ht="25.5" x14ac:dyDescent="0.4">
      <c r="I130" s="74"/>
      <c r="R130" s="74"/>
      <c r="S130" s="74"/>
      <c r="U130" s="75"/>
      <c r="W130" s="56"/>
      <c r="X130" s="56">
        <f t="shared" si="7"/>
        <v>0</v>
      </c>
      <c r="Y130" s="56">
        <f t="shared" si="8"/>
        <v>0</v>
      </c>
      <c r="Z130" s="56" t="str">
        <f t="shared" si="12"/>
        <v/>
      </c>
      <c r="AA130" s="56">
        <f t="shared" si="9"/>
        <v>0</v>
      </c>
      <c r="AB130" s="56">
        <f t="shared" si="10"/>
        <v>0</v>
      </c>
      <c r="AC130" s="56">
        <f t="shared" si="11"/>
        <v>0</v>
      </c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</row>
    <row r="131" spans="9:64" s="57" customFormat="1" ht="25.5" x14ac:dyDescent="0.4">
      <c r="I131" s="74"/>
      <c r="R131" s="74"/>
      <c r="S131" s="74"/>
      <c r="U131" s="75"/>
      <c r="W131" s="56"/>
      <c r="X131" s="56">
        <f t="shared" si="7"/>
        <v>0</v>
      </c>
      <c r="Y131" s="56">
        <f t="shared" si="8"/>
        <v>0</v>
      </c>
      <c r="Z131" s="56" t="str">
        <f t="shared" si="12"/>
        <v/>
      </c>
      <c r="AA131" s="56">
        <f t="shared" si="9"/>
        <v>0</v>
      </c>
      <c r="AB131" s="56">
        <f t="shared" si="10"/>
        <v>0</v>
      </c>
      <c r="AC131" s="56">
        <f t="shared" si="11"/>
        <v>0</v>
      </c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</row>
    <row r="132" spans="9:64" s="57" customFormat="1" ht="25.5" x14ac:dyDescent="0.4">
      <c r="I132" s="74"/>
      <c r="R132" s="74"/>
      <c r="S132" s="74"/>
      <c r="U132" s="75"/>
      <c r="W132" s="56"/>
      <c r="X132" s="56">
        <f t="shared" si="7"/>
        <v>0</v>
      </c>
      <c r="Y132" s="56">
        <f t="shared" si="8"/>
        <v>0</v>
      </c>
      <c r="Z132" s="56" t="str">
        <f t="shared" si="12"/>
        <v/>
      </c>
      <c r="AA132" s="56">
        <f t="shared" si="9"/>
        <v>0</v>
      </c>
      <c r="AB132" s="56">
        <f t="shared" si="10"/>
        <v>0</v>
      </c>
      <c r="AC132" s="56">
        <f t="shared" si="11"/>
        <v>0</v>
      </c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</row>
    <row r="133" spans="9:64" s="57" customFormat="1" ht="25.5" x14ac:dyDescent="0.4">
      <c r="I133" s="74"/>
      <c r="R133" s="74"/>
      <c r="S133" s="74"/>
      <c r="U133" s="75"/>
      <c r="W133" s="56"/>
      <c r="X133" s="56">
        <f t="shared" si="7"/>
        <v>0</v>
      </c>
      <c r="Y133" s="56">
        <f t="shared" si="8"/>
        <v>0</v>
      </c>
      <c r="Z133" s="56" t="str">
        <f t="shared" si="12"/>
        <v/>
      </c>
      <c r="AA133" s="56">
        <f t="shared" si="9"/>
        <v>0</v>
      </c>
      <c r="AB133" s="56">
        <f t="shared" si="10"/>
        <v>0</v>
      </c>
      <c r="AC133" s="56">
        <f t="shared" si="11"/>
        <v>0</v>
      </c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</row>
    <row r="134" spans="9:64" s="57" customFormat="1" ht="25.5" x14ac:dyDescent="0.4">
      <c r="I134" s="74"/>
      <c r="R134" s="74"/>
      <c r="S134" s="74"/>
      <c r="U134" s="75"/>
      <c r="W134" s="56"/>
      <c r="X134" s="56">
        <f t="shared" si="7"/>
        <v>0</v>
      </c>
      <c r="Y134" s="56">
        <f t="shared" si="8"/>
        <v>0</v>
      </c>
      <c r="Z134" s="56" t="str">
        <f t="shared" si="12"/>
        <v/>
      </c>
      <c r="AA134" s="56">
        <f t="shared" si="9"/>
        <v>0</v>
      </c>
      <c r="AB134" s="56">
        <f t="shared" si="10"/>
        <v>0</v>
      </c>
      <c r="AC134" s="56">
        <f t="shared" si="11"/>
        <v>0</v>
      </c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L134" s="56"/>
    </row>
    <row r="135" spans="9:64" s="57" customFormat="1" ht="25.5" x14ac:dyDescent="0.4">
      <c r="I135" s="74"/>
      <c r="R135" s="74"/>
      <c r="S135" s="74"/>
      <c r="U135" s="75"/>
      <c r="W135" s="56"/>
      <c r="X135" s="56">
        <f t="shared" si="7"/>
        <v>0</v>
      </c>
      <c r="Y135" s="56">
        <f t="shared" si="8"/>
        <v>0</v>
      </c>
      <c r="Z135" s="56" t="str">
        <f t="shared" si="12"/>
        <v/>
      </c>
      <c r="AA135" s="56">
        <f t="shared" si="9"/>
        <v>0</v>
      </c>
      <c r="AB135" s="56">
        <f t="shared" si="10"/>
        <v>0</v>
      </c>
      <c r="AC135" s="56">
        <f t="shared" si="11"/>
        <v>0</v>
      </c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</row>
    <row r="136" spans="9:64" s="57" customFormat="1" ht="25.5" x14ac:dyDescent="0.4">
      <c r="I136" s="74"/>
      <c r="R136" s="74"/>
      <c r="S136" s="74"/>
      <c r="U136" s="75"/>
      <c r="W136" s="56"/>
      <c r="X136" s="56">
        <f t="shared" si="7"/>
        <v>0</v>
      </c>
      <c r="Y136" s="56">
        <f t="shared" si="8"/>
        <v>0</v>
      </c>
      <c r="Z136" s="56" t="str">
        <f t="shared" si="12"/>
        <v/>
      </c>
      <c r="AA136" s="56">
        <f t="shared" si="9"/>
        <v>0</v>
      </c>
      <c r="AB136" s="56">
        <f t="shared" si="10"/>
        <v>0</v>
      </c>
      <c r="AC136" s="56">
        <f t="shared" si="11"/>
        <v>0</v>
      </c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</row>
    <row r="137" spans="9:64" s="57" customFormat="1" ht="25.5" x14ac:dyDescent="0.4">
      <c r="I137" s="74"/>
      <c r="R137" s="74"/>
      <c r="S137" s="74"/>
      <c r="U137" s="75"/>
      <c r="W137" s="56"/>
      <c r="X137" s="56">
        <f t="shared" si="7"/>
        <v>0</v>
      </c>
      <c r="Y137" s="56">
        <f t="shared" si="8"/>
        <v>0</v>
      </c>
      <c r="Z137" s="56" t="str">
        <f t="shared" si="12"/>
        <v/>
      </c>
      <c r="AA137" s="56">
        <f t="shared" si="9"/>
        <v>0</v>
      </c>
      <c r="AB137" s="56">
        <f t="shared" si="10"/>
        <v>0</v>
      </c>
      <c r="AC137" s="56">
        <f t="shared" si="11"/>
        <v>0</v>
      </c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</row>
    <row r="138" spans="9:64" s="57" customFormat="1" ht="25.5" x14ac:dyDescent="0.4">
      <c r="I138" s="74"/>
      <c r="R138" s="74"/>
      <c r="S138" s="74"/>
      <c r="U138" s="75"/>
      <c r="W138" s="56"/>
      <c r="X138" s="56">
        <f t="shared" si="7"/>
        <v>0</v>
      </c>
      <c r="Y138" s="56">
        <f t="shared" si="8"/>
        <v>0</v>
      </c>
      <c r="Z138" s="56" t="str">
        <f t="shared" si="12"/>
        <v/>
      </c>
      <c r="AA138" s="56">
        <f t="shared" si="9"/>
        <v>0</v>
      </c>
      <c r="AB138" s="56">
        <f t="shared" si="10"/>
        <v>0</v>
      </c>
      <c r="AC138" s="56">
        <f t="shared" si="11"/>
        <v>0</v>
      </c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  <c r="BH138" s="56"/>
      <c r="BI138" s="56"/>
      <c r="BJ138" s="56"/>
      <c r="BK138" s="56"/>
      <c r="BL138" s="56"/>
    </row>
    <row r="139" spans="9:64" s="57" customFormat="1" ht="25.5" x14ac:dyDescent="0.4">
      <c r="I139" s="74"/>
      <c r="R139" s="74"/>
      <c r="S139" s="74"/>
      <c r="U139" s="75"/>
      <c r="W139" s="56"/>
      <c r="X139" s="56">
        <f t="shared" si="7"/>
        <v>0</v>
      </c>
      <c r="Y139" s="56">
        <f t="shared" si="8"/>
        <v>0</v>
      </c>
      <c r="Z139" s="56" t="str">
        <f t="shared" si="12"/>
        <v/>
      </c>
      <c r="AA139" s="56">
        <f t="shared" si="9"/>
        <v>0</v>
      </c>
      <c r="AB139" s="56">
        <f t="shared" si="10"/>
        <v>0</v>
      </c>
      <c r="AC139" s="56">
        <f t="shared" si="11"/>
        <v>0</v>
      </c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56"/>
      <c r="BI139" s="56"/>
      <c r="BJ139" s="56"/>
      <c r="BK139" s="56"/>
      <c r="BL139" s="56"/>
    </row>
    <row r="140" spans="9:64" s="57" customFormat="1" ht="25.5" x14ac:dyDescent="0.4">
      <c r="I140" s="74"/>
      <c r="R140" s="74"/>
      <c r="S140" s="74"/>
      <c r="U140" s="75"/>
      <c r="W140" s="56"/>
      <c r="X140" s="56">
        <f t="shared" si="7"/>
        <v>0</v>
      </c>
      <c r="Y140" s="56">
        <f t="shared" si="8"/>
        <v>0</v>
      </c>
      <c r="Z140" s="56" t="str">
        <f t="shared" si="12"/>
        <v/>
      </c>
      <c r="AA140" s="56">
        <f t="shared" si="9"/>
        <v>0</v>
      </c>
      <c r="AB140" s="56">
        <f t="shared" si="10"/>
        <v>0</v>
      </c>
      <c r="AC140" s="56">
        <f t="shared" si="11"/>
        <v>0</v>
      </c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6"/>
      <c r="BG140" s="56"/>
      <c r="BH140" s="56"/>
      <c r="BI140" s="56"/>
      <c r="BJ140" s="56"/>
      <c r="BK140" s="56"/>
      <c r="BL140" s="56"/>
    </row>
    <row r="141" spans="9:64" s="57" customFormat="1" ht="25.5" x14ac:dyDescent="0.4">
      <c r="I141" s="74"/>
      <c r="R141" s="74"/>
      <c r="S141" s="74"/>
      <c r="U141" s="75"/>
      <c r="W141" s="56"/>
      <c r="X141" s="56">
        <f t="shared" si="7"/>
        <v>0</v>
      </c>
      <c r="Y141" s="56">
        <f t="shared" si="8"/>
        <v>0</v>
      </c>
      <c r="Z141" s="56" t="str">
        <f t="shared" si="12"/>
        <v/>
      </c>
      <c r="AA141" s="56">
        <f t="shared" si="9"/>
        <v>0</v>
      </c>
      <c r="AB141" s="56">
        <f t="shared" si="10"/>
        <v>0</v>
      </c>
      <c r="AC141" s="56">
        <f t="shared" si="11"/>
        <v>0</v>
      </c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  <c r="BH141" s="56"/>
      <c r="BI141" s="56"/>
      <c r="BJ141" s="56"/>
      <c r="BK141" s="56"/>
      <c r="BL141" s="56"/>
    </row>
    <row r="142" spans="9:64" s="57" customFormat="1" ht="25.5" x14ac:dyDescent="0.4">
      <c r="I142" s="74"/>
      <c r="R142" s="74"/>
      <c r="S142" s="74"/>
      <c r="U142" s="75"/>
      <c r="W142" s="56"/>
      <c r="X142" s="56">
        <f t="shared" si="7"/>
        <v>0</v>
      </c>
      <c r="Y142" s="56">
        <f t="shared" si="8"/>
        <v>0</v>
      </c>
      <c r="Z142" s="56" t="str">
        <f t="shared" si="12"/>
        <v/>
      </c>
      <c r="AA142" s="56">
        <f t="shared" si="9"/>
        <v>0</v>
      </c>
      <c r="AB142" s="56">
        <f t="shared" si="10"/>
        <v>0</v>
      </c>
      <c r="AC142" s="56">
        <f t="shared" si="11"/>
        <v>0</v>
      </c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56"/>
      <c r="BI142" s="56"/>
      <c r="BJ142" s="56"/>
      <c r="BK142" s="56"/>
      <c r="BL142" s="56"/>
    </row>
    <row r="143" spans="9:64" s="57" customFormat="1" ht="25.5" x14ac:dyDescent="0.4">
      <c r="I143" s="74"/>
      <c r="R143" s="74"/>
      <c r="S143" s="74"/>
      <c r="U143" s="75"/>
      <c r="W143" s="56"/>
      <c r="X143" s="56">
        <f t="shared" si="7"/>
        <v>0</v>
      </c>
      <c r="Y143" s="56">
        <f t="shared" si="8"/>
        <v>0</v>
      </c>
      <c r="Z143" s="56" t="str">
        <f t="shared" si="12"/>
        <v/>
      </c>
      <c r="AA143" s="56">
        <f t="shared" si="9"/>
        <v>0</v>
      </c>
      <c r="AB143" s="56">
        <f t="shared" si="10"/>
        <v>0</v>
      </c>
      <c r="AC143" s="56">
        <f t="shared" si="11"/>
        <v>0</v>
      </c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  <c r="BH143" s="56"/>
      <c r="BI143" s="56"/>
      <c r="BJ143" s="56"/>
      <c r="BK143" s="56"/>
      <c r="BL143" s="56"/>
    </row>
    <row r="144" spans="9:64" s="57" customFormat="1" ht="25.5" x14ac:dyDescent="0.4">
      <c r="I144" s="74"/>
      <c r="R144" s="74"/>
      <c r="S144" s="74"/>
      <c r="U144" s="75"/>
      <c r="W144" s="56"/>
      <c r="X144" s="56">
        <f t="shared" si="7"/>
        <v>0</v>
      </c>
      <c r="Y144" s="56">
        <f t="shared" si="8"/>
        <v>0</v>
      </c>
      <c r="Z144" s="56" t="str">
        <f t="shared" si="12"/>
        <v/>
      </c>
      <c r="AA144" s="56">
        <f t="shared" si="9"/>
        <v>0</v>
      </c>
      <c r="AB144" s="56">
        <f t="shared" si="10"/>
        <v>0</v>
      </c>
      <c r="AC144" s="56">
        <f t="shared" si="11"/>
        <v>0</v>
      </c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/>
      <c r="BJ144" s="56"/>
      <c r="BK144" s="56"/>
      <c r="BL144" s="56"/>
    </row>
    <row r="145" spans="9:64" s="57" customFormat="1" ht="25.5" x14ac:dyDescent="0.4">
      <c r="I145" s="74"/>
      <c r="R145" s="74"/>
      <c r="S145" s="74"/>
      <c r="U145" s="75"/>
      <c r="W145" s="56"/>
      <c r="X145" s="56">
        <f t="shared" si="7"/>
        <v>0</v>
      </c>
      <c r="Y145" s="56">
        <f t="shared" si="8"/>
        <v>0</v>
      </c>
      <c r="Z145" s="56" t="str">
        <f t="shared" si="12"/>
        <v/>
      </c>
      <c r="AA145" s="56">
        <f t="shared" si="9"/>
        <v>0</v>
      </c>
      <c r="AB145" s="56">
        <f t="shared" si="10"/>
        <v>0</v>
      </c>
      <c r="AC145" s="56">
        <f t="shared" si="11"/>
        <v>0</v>
      </c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56"/>
      <c r="BI145" s="56"/>
      <c r="BJ145" s="56"/>
      <c r="BK145" s="56"/>
      <c r="BL145" s="56"/>
    </row>
    <row r="146" spans="9:64" s="57" customFormat="1" ht="25.5" x14ac:dyDescent="0.4">
      <c r="I146" s="74"/>
      <c r="R146" s="74"/>
      <c r="S146" s="74"/>
      <c r="U146" s="75"/>
      <c r="W146" s="56"/>
      <c r="X146" s="56">
        <f t="shared" si="7"/>
        <v>0</v>
      </c>
      <c r="Y146" s="56">
        <f t="shared" si="8"/>
        <v>0</v>
      </c>
      <c r="Z146" s="56" t="str">
        <f t="shared" si="12"/>
        <v/>
      </c>
      <c r="AA146" s="56">
        <f t="shared" si="9"/>
        <v>0</v>
      </c>
      <c r="AB146" s="56">
        <f t="shared" si="10"/>
        <v>0</v>
      </c>
      <c r="AC146" s="56">
        <f t="shared" si="11"/>
        <v>0</v>
      </c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/>
      <c r="BH146" s="56"/>
      <c r="BI146" s="56"/>
      <c r="BJ146" s="56"/>
      <c r="BK146" s="56"/>
      <c r="BL146" s="56"/>
    </row>
    <row r="147" spans="9:64" s="57" customFormat="1" ht="25.5" x14ac:dyDescent="0.4">
      <c r="I147" s="74"/>
      <c r="R147" s="74"/>
      <c r="S147" s="74"/>
      <c r="U147" s="75"/>
      <c r="W147" s="56"/>
      <c r="X147" s="56">
        <f t="shared" si="7"/>
        <v>0</v>
      </c>
      <c r="Y147" s="56">
        <f t="shared" si="8"/>
        <v>0</v>
      </c>
      <c r="Z147" s="56" t="str">
        <f t="shared" si="12"/>
        <v/>
      </c>
      <c r="AA147" s="56">
        <f t="shared" si="9"/>
        <v>0</v>
      </c>
      <c r="AB147" s="56">
        <f t="shared" si="10"/>
        <v>0</v>
      </c>
      <c r="AC147" s="56">
        <f t="shared" si="11"/>
        <v>0</v>
      </c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6"/>
      <c r="BJ147" s="56"/>
      <c r="BK147" s="56"/>
      <c r="BL147" s="56"/>
    </row>
    <row r="148" spans="9:64" s="57" customFormat="1" ht="25.5" x14ac:dyDescent="0.4">
      <c r="I148" s="74"/>
      <c r="R148" s="74"/>
      <c r="S148" s="74"/>
      <c r="U148" s="75"/>
      <c r="W148" s="56"/>
      <c r="X148" s="56">
        <f t="shared" si="7"/>
        <v>0</v>
      </c>
      <c r="Y148" s="56">
        <f t="shared" si="8"/>
        <v>0</v>
      </c>
      <c r="Z148" s="56" t="str">
        <f t="shared" si="12"/>
        <v/>
      </c>
      <c r="AA148" s="56">
        <f t="shared" si="9"/>
        <v>0</v>
      </c>
      <c r="AB148" s="56">
        <f t="shared" si="10"/>
        <v>0</v>
      </c>
      <c r="AC148" s="56">
        <f t="shared" si="11"/>
        <v>0</v>
      </c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L148" s="56"/>
    </row>
    <row r="149" spans="9:64" s="57" customFormat="1" ht="25.5" x14ac:dyDescent="0.4">
      <c r="I149" s="74"/>
      <c r="R149" s="74"/>
      <c r="S149" s="74"/>
      <c r="U149" s="75"/>
      <c r="W149" s="56"/>
      <c r="X149" s="56">
        <f t="shared" si="7"/>
        <v>0</v>
      </c>
      <c r="Y149" s="56">
        <f t="shared" si="8"/>
        <v>0</v>
      </c>
      <c r="Z149" s="56" t="str">
        <f t="shared" si="12"/>
        <v/>
      </c>
      <c r="AA149" s="56">
        <f t="shared" si="9"/>
        <v>0</v>
      </c>
      <c r="AB149" s="56">
        <f t="shared" si="10"/>
        <v>0</v>
      </c>
      <c r="AC149" s="56">
        <f t="shared" si="11"/>
        <v>0</v>
      </c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</row>
    <row r="150" spans="9:64" s="57" customFormat="1" ht="25.5" x14ac:dyDescent="0.4">
      <c r="I150" s="74"/>
      <c r="R150" s="74"/>
      <c r="S150" s="74"/>
      <c r="U150" s="75"/>
      <c r="W150" s="56"/>
      <c r="X150" s="56">
        <f t="shared" si="7"/>
        <v>0</v>
      </c>
      <c r="Y150" s="56">
        <f t="shared" si="8"/>
        <v>0</v>
      </c>
      <c r="Z150" s="56" t="str">
        <f t="shared" si="12"/>
        <v/>
      </c>
      <c r="AA150" s="56">
        <f t="shared" si="9"/>
        <v>0</v>
      </c>
      <c r="AB150" s="56">
        <f t="shared" si="10"/>
        <v>0</v>
      </c>
      <c r="AC150" s="56">
        <f t="shared" si="11"/>
        <v>0</v>
      </c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56"/>
    </row>
    <row r="151" spans="9:64" s="57" customFormat="1" ht="25.5" x14ac:dyDescent="0.4">
      <c r="I151" s="74"/>
      <c r="R151" s="74"/>
      <c r="S151" s="74"/>
      <c r="U151" s="75"/>
      <c r="W151" s="56"/>
      <c r="X151" s="56">
        <f t="shared" si="7"/>
        <v>0</v>
      </c>
      <c r="Y151" s="56">
        <f t="shared" si="8"/>
        <v>0</v>
      </c>
      <c r="Z151" s="56" t="str">
        <f t="shared" si="12"/>
        <v/>
      </c>
      <c r="AA151" s="56">
        <f t="shared" si="9"/>
        <v>0</v>
      </c>
      <c r="AB151" s="56">
        <f t="shared" si="10"/>
        <v>0</v>
      </c>
      <c r="AC151" s="56">
        <f t="shared" si="11"/>
        <v>0</v>
      </c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</row>
    <row r="152" spans="9:64" s="57" customFormat="1" ht="25.5" x14ac:dyDescent="0.4">
      <c r="I152" s="74"/>
      <c r="R152" s="74"/>
      <c r="S152" s="74"/>
      <c r="U152" s="75"/>
      <c r="W152" s="56"/>
      <c r="X152" s="56">
        <f t="shared" ref="X152:X215" si="13">COUNTIF(H152:T152,"○")+COUNTIF(H152:T152,"●")</f>
        <v>0</v>
      </c>
      <c r="Y152" s="56">
        <f t="shared" ref="Y152:Y215" si="14">COUNTIF(H152:T152,"●")</f>
        <v>0</v>
      </c>
      <c r="Z152" s="56" t="str">
        <f t="shared" si="12"/>
        <v/>
      </c>
      <c r="AA152" s="56">
        <f t="shared" ref="AA152:AA215" si="15">COUNTIF(H152,"○")+COUNTIF(H152,"●")</f>
        <v>0</v>
      </c>
      <c r="AB152" s="56">
        <f t="shared" ref="AB152:AB215" si="16">COUNTIF(K152,"○")+COUNTIF(K152,"●")+COUNTIF(N152,"○")+COUNTIF(N152,"●")+COUNTIF(Q152,"○")+COUNTIF(Q152,"●")</f>
        <v>0</v>
      </c>
      <c r="AC152" s="56">
        <f t="shared" ref="AC152:AC215" si="17">COUNTIF(T152,"○")+COUNTIF(T152,"●")</f>
        <v>0</v>
      </c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  <c r="BH152" s="56"/>
      <c r="BI152" s="56"/>
      <c r="BJ152" s="56"/>
      <c r="BK152" s="56"/>
      <c r="BL152" s="56"/>
    </row>
    <row r="153" spans="9:64" s="57" customFormat="1" ht="25.5" x14ac:dyDescent="0.4">
      <c r="I153" s="74"/>
      <c r="R153" s="74"/>
      <c r="S153" s="74"/>
      <c r="U153" s="75"/>
      <c r="W153" s="56"/>
      <c r="X153" s="56">
        <f t="shared" si="13"/>
        <v>0</v>
      </c>
      <c r="Y153" s="56">
        <f t="shared" si="14"/>
        <v>0</v>
      </c>
      <c r="Z153" s="56" t="str">
        <f t="shared" ref="Z153:Z216" si="18">IF(X153=0,"",X153=Y153)</f>
        <v/>
      </c>
      <c r="AA153" s="56">
        <f t="shared" si="15"/>
        <v>0</v>
      </c>
      <c r="AB153" s="56">
        <f t="shared" si="16"/>
        <v>0</v>
      </c>
      <c r="AC153" s="56">
        <f t="shared" si="17"/>
        <v>0</v>
      </c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</row>
    <row r="154" spans="9:64" s="57" customFormat="1" ht="25.5" x14ac:dyDescent="0.4">
      <c r="I154" s="74"/>
      <c r="R154" s="74"/>
      <c r="S154" s="74"/>
      <c r="U154" s="75"/>
      <c r="W154" s="56"/>
      <c r="X154" s="56">
        <f t="shared" si="13"/>
        <v>0</v>
      </c>
      <c r="Y154" s="56">
        <f t="shared" si="14"/>
        <v>0</v>
      </c>
      <c r="Z154" s="56" t="str">
        <f t="shared" si="18"/>
        <v/>
      </c>
      <c r="AA154" s="56">
        <f t="shared" si="15"/>
        <v>0</v>
      </c>
      <c r="AB154" s="56">
        <f t="shared" si="16"/>
        <v>0</v>
      </c>
      <c r="AC154" s="56">
        <f t="shared" si="17"/>
        <v>0</v>
      </c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</row>
    <row r="155" spans="9:64" s="57" customFormat="1" ht="25.5" x14ac:dyDescent="0.4">
      <c r="I155" s="74"/>
      <c r="R155" s="74"/>
      <c r="S155" s="74"/>
      <c r="U155" s="75"/>
      <c r="W155" s="56"/>
      <c r="X155" s="56">
        <f t="shared" si="13"/>
        <v>0</v>
      </c>
      <c r="Y155" s="56">
        <f t="shared" si="14"/>
        <v>0</v>
      </c>
      <c r="Z155" s="56" t="str">
        <f t="shared" si="18"/>
        <v/>
      </c>
      <c r="AA155" s="56">
        <f t="shared" si="15"/>
        <v>0</v>
      </c>
      <c r="AB155" s="56">
        <f t="shared" si="16"/>
        <v>0</v>
      </c>
      <c r="AC155" s="56">
        <f t="shared" si="17"/>
        <v>0</v>
      </c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6"/>
      <c r="BH155" s="56"/>
      <c r="BI155" s="56"/>
      <c r="BJ155" s="56"/>
      <c r="BK155" s="56"/>
      <c r="BL155" s="56"/>
    </row>
    <row r="156" spans="9:64" s="57" customFormat="1" ht="25.5" x14ac:dyDescent="0.4">
      <c r="I156" s="74"/>
      <c r="R156" s="74"/>
      <c r="S156" s="74"/>
      <c r="U156" s="75"/>
      <c r="W156" s="56"/>
      <c r="X156" s="56">
        <f t="shared" si="13"/>
        <v>0</v>
      </c>
      <c r="Y156" s="56">
        <f t="shared" si="14"/>
        <v>0</v>
      </c>
      <c r="Z156" s="56" t="str">
        <f t="shared" si="18"/>
        <v/>
      </c>
      <c r="AA156" s="56">
        <f t="shared" si="15"/>
        <v>0</v>
      </c>
      <c r="AB156" s="56">
        <f t="shared" si="16"/>
        <v>0</v>
      </c>
      <c r="AC156" s="56">
        <f t="shared" si="17"/>
        <v>0</v>
      </c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  <c r="BG156" s="56"/>
      <c r="BH156" s="56"/>
      <c r="BI156" s="56"/>
      <c r="BJ156" s="56"/>
      <c r="BK156" s="56"/>
      <c r="BL156" s="56"/>
    </row>
    <row r="157" spans="9:64" s="57" customFormat="1" ht="25.5" x14ac:dyDescent="0.4">
      <c r="I157" s="74"/>
      <c r="R157" s="74"/>
      <c r="S157" s="74"/>
      <c r="U157" s="75"/>
      <c r="W157" s="56"/>
      <c r="X157" s="56">
        <f t="shared" si="13"/>
        <v>0</v>
      </c>
      <c r="Y157" s="56">
        <f t="shared" si="14"/>
        <v>0</v>
      </c>
      <c r="Z157" s="56" t="str">
        <f t="shared" si="18"/>
        <v/>
      </c>
      <c r="AA157" s="56">
        <f t="shared" si="15"/>
        <v>0</v>
      </c>
      <c r="AB157" s="56">
        <f t="shared" si="16"/>
        <v>0</v>
      </c>
      <c r="AC157" s="56">
        <f t="shared" si="17"/>
        <v>0</v>
      </c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  <c r="BG157" s="56"/>
      <c r="BH157" s="56"/>
      <c r="BI157" s="56"/>
      <c r="BJ157" s="56"/>
      <c r="BK157" s="56"/>
      <c r="BL157" s="56"/>
    </row>
    <row r="158" spans="9:64" s="57" customFormat="1" ht="25.5" x14ac:dyDescent="0.4">
      <c r="I158" s="74"/>
      <c r="R158" s="74"/>
      <c r="S158" s="74"/>
      <c r="U158" s="75"/>
      <c r="W158" s="56"/>
      <c r="X158" s="56">
        <f t="shared" si="13"/>
        <v>0</v>
      </c>
      <c r="Y158" s="56">
        <f t="shared" si="14"/>
        <v>0</v>
      </c>
      <c r="Z158" s="56" t="str">
        <f t="shared" si="18"/>
        <v/>
      </c>
      <c r="AA158" s="56">
        <f t="shared" si="15"/>
        <v>0</v>
      </c>
      <c r="AB158" s="56">
        <f t="shared" si="16"/>
        <v>0</v>
      </c>
      <c r="AC158" s="56">
        <f t="shared" si="17"/>
        <v>0</v>
      </c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  <c r="BG158" s="56"/>
      <c r="BH158" s="56"/>
      <c r="BI158" s="56"/>
      <c r="BJ158" s="56"/>
      <c r="BK158" s="56"/>
      <c r="BL158" s="56"/>
    </row>
    <row r="159" spans="9:64" s="57" customFormat="1" ht="25.5" x14ac:dyDescent="0.4">
      <c r="I159" s="74"/>
      <c r="R159" s="74"/>
      <c r="S159" s="74"/>
      <c r="U159" s="75"/>
      <c r="W159" s="56"/>
      <c r="X159" s="56">
        <f t="shared" si="13"/>
        <v>0</v>
      </c>
      <c r="Y159" s="56">
        <f t="shared" si="14"/>
        <v>0</v>
      </c>
      <c r="Z159" s="56" t="str">
        <f t="shared" si="18"/>
        <v/>
      </c>
      <c r="AA159" s="56">
        <f t="shared" si="15"/>
        <v>0</v>
      </c>
      <c r="AB159" s="56">
        <f t="shared" si="16"/>
        <v>0</v>
      </c>
      <c r="AC159" s="56">
        <f t="shared" si="17"/>
        <v>0</v>
      </c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  <c r="BG159" s="56"/>
      <c r="BH159" s="56"/>
      <c r="BI159" s="56"/>
      <c r="BJ159" s="56"/>
      <c r="BK159" s="56"/>
      <c r="BL159" s="56"/>
    </row>
    <row r="160" spans="9:64" s="57" customFormat="1" ht="25.5" x14ac:dyDescent="0.4">
      <c r="I160" s="74"/>
      <c r="R160" s="74"/>
      <c r="S160" s="74"/>
      <c r="U160" s="75"/>
      <c r="W160" s="56"/>
      <c r="X160" s="56">
        <f t="shared" si="13"/>
        <v>0</v>
      </c>
      <c r="Y160" s="56">
        <f t="shared" si="14"/>
        <v>0</v>
      </c>
      <c r="Z160" s="56" t="str">
        <f t="shared" si="18"/>
        <v/>
      </c>
      <c r="AA160" s="56">
        <f t="shared" si="15"/>
        <v>0</v>
      </c>
      <c r="AB160" s="56">
        <f t="shared" si="16"/>
        <v>0</v>
      </c>
      <c r="AC160" s="56">
        <f t="shared" si="17"/>
        <v>0</v>
      </c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  <c r="BG160" s="56"/>
      <c r="BH160" s="56"/>
      <c r="BI160" s="56"/>
      <c r="BJ160" s="56"/>
      <c r="BK160" s="56"/>
      <c r="BL160" s="56"/>
    </row>
    <row r="161" spans="9:64" s="57" customFormat="1" ht="25.5" x14ac:dyDescent="0.4">
      <c r="I161" s="74"/>
      <c r="R161" s="74"/>
      <c r="S161" s="74"/>
      <c r="U161" s="75"/>
      <c r="W161" s="56"/>
      <c r="X161" s="56">
        <f t="shared" si="13"/>
        <v>0</v>
      </c>
      <c r="Y161" s="56">
        <f t="shared" si="14"/>
        <v>0</v>
      </c>
      <c r="Z161" s="56" t="str">
        <f t="shared" si="18"/>
        <v/>
      </c>
      <c r="AA161" s="56">
        <f t="shared" si="15"/>
        <v>0</v>
      </c>
      <c r="AB161" s="56">
        <f t="shared" si="16"/>
        <v>0</v>
      </c>
      <c r="AC161" s="56">
        <f t="shared" si="17"/>
        <v>0</v>
      </c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6"/>
      <c r="BG161" s="56"/>
      <c r="BH161" s="56"/>
      <c r="BI161" s="56"/>
      <c r="BJ161" s="56"/>
      <c r="BK161" s="56"/>
      <c r="BL161" s="56"/>
    </row>
    <row r="162" spans="9:64" s="57" customFormat="1" ht="25.5" x14ac:dyDescent="0.4">
      <c r="I162" s="74"/>
      <c r="R162" s="74"/>
      <c r="S162" s="74"/>
      <c r="U162" s="75"/>
      <c r="W162" s="56"/>
      <c r="X162" s="56">
        <f t="shared" si="13"/>
        <v>0</v>
      </c>
      <c r="Y162" s="56">
        <f t="shared" si="14"/>
        <v>0</v>
      </c>
      <c r="Z162" s="56" t="str">
        <f t="shared" si="18"/>
        <v/>
      </c>
      <c r="AA162" s="56">
        <f t="shared" si="15"/>
        <v>0</v>
      </c>
      <c r="AB162" s="56">
        <f t="shared" si="16"/>
        <v>0</v>
      </c>
      <c r="AC162" s="56">
        <f t="shared" si="17"/>
        <v>0</v>
      </c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  <c r="BG162" s="56"/>
      <c r="BH162" s="56"/>
      <c r="BI162" s="56"/>
      <c r="BJ162" s="56"/>
      <c r="BK162" s="56"/>
      <c r="BL162" s="56"/>
    </row>
    <row r="163" spans="9:64" s="57" customFormat="1" ht="25.5" x14ac:dyDescent="0.4">
      <c r="I163" s="74"/>
      <c r="R163" s="74"/>
      <c r="S163" s="74"/>
      <c r="U163" s="75"/>
      <c r="W163" s="56"/>
      <c r="X163" s="56">
        <f t="shared" si="13"/>
        <v>0</v>
      </c>
      <c r="Y163" s="56">
        <f t="shared" si="14"/>
        <v>0</v>
      </c>
      <c r="Z163" s="56" t="str">
        <f t="shared" si="18"/>
        <v/>
      </c>
      <c r="AA163" s="56">
        <f t="shared" si="15"/>
        <v>0</v>
      </c>
      <c r="AB163" s="56">
        <f t="shared" si="16"/>
        <v>0</v>
      </c>
      <c r="AC163" s="56">
        <f t="shared" si="17"/>
        <v>0</v>
      </c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56"/>
      <c r="BI163" s="56"/>
      <c r="BJ163" s="56"/>
      <c r="BK163" s="56"/>
      <c r="BL163" s="56"/>
    </row>
    <row r="164" spans="9:64" s="57" customFormat="1" ht="25.5" x14ac:dyDescent="0.4">
      <c r="I164" s="74"/>
      <c r="R164" s="74"/>
      <c r="S164" s="74"/>
      <c r="U164" s="75"/>
      <c r="W164" s="56"/>
      <c r="X164" s="56">
        <f t="shared" si="13"/>
        <v>0</v>
      </c>
      <c r="Y164" s="56">
        <f t="shared" si="14"/>
        <v>0</v>
      </c>
      <c r="Z164" s="56" t="str">
        <f t="shared" si="18"/>
        <v/>
      </c>
      <c r="AA164" s="56">
        <f t="shared" si="15"/>
        <v>0</v>
      </c>
      <c r="AB164" s="56">
        <f t="shared" si="16"/>
        <v>0</v>
      </c>
      <c r="AC164" s="56">
        <f t="shared" si="17"/>
        <v>0</v>
      </c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56"/>
    </row>
    <row r="165" spans="9:64" s="57" customFormat="1" ht="25.5" x14ac:dyDescent="0.4">
      <c r="I165" s="74"/>
      <c r="R165" s="74"/>
      <c r="S165" s="74"/>
      <c r="U165" s="75"/>
      <c r="W165" s="56"/>
      <c r="X165" s="56">
        <f t="shared" si="13"/>
        <v>0</v>
      </c>
      <c r="Y165" s="56">
        <f t="shared" si="14"/>
        <v>0</v>
      </c>
      <c r="Z165" s="56" t="str">
        <f t="shared" si="18"/>
        <v/>
      </c>
      <c r="AA165" s="56">
        <f t="shared" si="15"/>
        <v>0</v>
      </c>
      <c r="AB165" s="56">
        <f t="shared" si="16"/>
        <v>0</v>
      </c>
      <c r="AC165" s="56">
        <f t="shared" si="17"/>
        <v>0</v>
      </c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6"/>
    </row>
    <row r="166" spans="9:64" s="57" customFormat="1" ht="25.5" x14ac:dyDescent="0.4">
      <c r="I166" s="74"/>
      <c r="R166" s="74"/>
      <c r="S166" s="74"/>
      <c r="U166" s="75"/>
      <c r="W166" s="56"/>
      <c r="X166" s="56">
        <f t="shared" si="13"/>
        <v>0</v>
      </c>
      <c r="Y166" s="56">
        <f t="shared" si="14"/>
        <v>0</v>
      </c>
      <c r="Z166" s="56" t="str">
        <f t="shared" si="18"/>
        <v/>
      </c>
      <c r="AA166" s="56">
        <f t="shared" si="15"/>
        <v>0</v>
      </c>
      <c r="AB166" s="56">
        <f t="shared" si="16"/>
        <v>0</v>
      </c>
      <c r="AC166" s="56">
        <f t="shared" si="17"/>
        <v>0</v>
      </c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56"/>
      <c r="BI166" s="56"/>
      <c r="BJ166" s="56"/>
      <c r="BK166" s="56"/>
      <c r="BL166" s="56"/>
    </row>
    <row r="167" spans="9:64" s="57" customFormat="1" ht="25.5" x14ac:dyDescent="0.4">
      <c r="I167" s="74"/>
      <c r="R167" s="74"/>
      <c r="S167" s="74"/>
      <c r="U167" s="75"/>
      <c r="W167" s="56"/>
      <c r="X167" s="56">
        <f t="shared" si="13"/>
        <v>0</v>
      </c>
      <c r="Y167" s="56">
        <f t="shared" si="14"/>
        <v>0</v>
      </c>
      <c r="Z167" s="56" t="str">
        <f t="shared" si="18"/>
        <v/>
      </c>
      <c r="AA167" s="56">
        <f t="shared" si="15"/>
        <v>0</v>
      </c>
      <c r="AB167" s="56">
        <f t="shared" si="16"/>
        <v>0</v>
      </c>
      <c r="AC167" s="56">
        <f t="shared" si="17"/>
        <v>0</v>
      </c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6"/>
      <c r="BH167" s="56"/>
      <c r="BI167" s="56"/>
      <c r="BJ167" s="56"/>
      <c r="BK167" s="56"/>
      <c r="BL167" s="56"/>
    </row>
    <row r="168" spans="9:64" s="57" customFormat="1" ht="25.5" x14ac:dyDescent="0.4">
      <c r="I168" s="74"/>
      <c r="R168" s="74"/>
      <c r="S168" s="74"/>
      <c r="U168" s="75"/>
      <c r="W168" s="56"/>
      <c r="X168" s="56">
        <f t="shared" si="13"/>
        <v>0</v>
      </c>
      <c r="Y168" s="56">
        <f t="shared" si="14"/>
        <v>0</v>
      </c>
      <c r="Z168" s="56" t="str">
        <f t="shared" si="18"/>
        <v/>
      </c>
      <c r="AA168" s="56">
        <f t="shared" si="15"/>
        <v>0</v>
      </c>
      <c r="AB168" s="56">
        <f t="shared" si="16"/>
        <v>0</v>
      </c>
      <c r="AC168" s="56">
        <f t="shared" si="17"/>
        <v>0</v>
      </c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  <c r="BG168" s="56"/>
      <c r="BH168" s="56"/>
      <c r="BI168" s="56"/>
      <c r="BJ168" s="56"/>
      <c r="BK168" s="56"/>
      <c r="BL168" s="56"/>
    </row>
    <row r="169" spans="9:64" s="57" customFormat="1" ht="25.5" x14ac:dyDescent="0.4">
      <c r="I169" s="74"/>
      <c r="R169" s="74"/>
      <c r="S169" s="74"/>
      <c r="U169" s="75"/>
      <c r="W169" s="56"/>
      <c r="X169" s="56">
        <f t="shared" si="13"/>
        <v>0</v>
      </c>
      <c r="Y169" s="56">
        <f t="shared" si="14"/>
        <v>0</v>
      </c>
      <c r="Z169" s="56" t="str">
        <f t="shared" si="18"/>
        <v/>
      </c>
      <c r="AA169" s="56">
        <f t="shared" si="15"/>
        <v>0</v>
      </c>
      <c r="AB169" s="56">
        <f t="shared" si="16"/>
        <v>0</v>
      </c>
      <c r="AC169" s="56">
        <f t="shared" si="17"/>
        <v>0</v>
      </c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6"/>
      <c r="BH169" s="56"/>
      <c r="BI169" s="56"/>
      <c r="BJ169" s="56"/>
      <c r="BK169" s="56"/>
      <c r="BL169" s="56"/>
    </row>
    <row r="170" spans="9:64" s="57" customFormat="1" ht="25.5" x14ac:dyDescent="0.4">
      <c r="I170" s="74"/>
      <c r="R170" s="74"/>
      <c r="S170" s="74"/>
      <c r="U170" s="75"/>
      <c r="W170" s="56"/>
      <c r="X170" s="56">
        <f t="shared" si="13"/>
        <v>0</v>
      </c>
      <c r="Y170" s="56">
        <f t="shared" si="14"/>
        <v>0</v>
      </c>
      <c r="Z170" s="56" t="str">
        <f t="shared" si="18"/>
        <v/>
      </c>
      <c r="AA170" s="56">
        <f t="shared" si="15"/>
        <v>0</v>
      </c>
      <c r="AB170" s="56">
        <f t="shared" si="16"/>
        <v>0</v>
      </c>
      <c r="AC170" s="56">
        <f t="shared" si="17"/>
        <v>0</v>
      </c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  <c r="BG170" s="56"/>
      <c r="BH170" s="56"/>
      <c r="BI170" s="56"/>
      <c r="BJ170" s="56"/>
      <c r="BK170" s="56"/>
      <c r="BL170" s="56"/>
    </row>
    <row r="171" spans="9:64" s="57" customFormat="1" ht="25.5" x14ac:dyDescent="0.4">
      <c r="I171" s="74"/>
      <c r="R171" s="74"/>
      <c r="S171" s="74"/>
      <c r="U171" s="75"/>
      <c r="W171" s="56"/>
      <c r="X171" s="56">
        <f t="shared" si="13"/>
        <v>0</v>
      </c>
      <c r="Y171" s="56">
        <f t="shared" si="14"/>
        <v>0</v>
      </c>
      <c r="Z171" s="56" t="str">
        <f t="shared" si="18"/>
        <v/>
      </c>
      <c r="AA171" s="56">
        <f t="shared" si="15"/>
        <v>0</v>
      </c>
      <c r="AB171" s="56">
        <f t="shared" si="16"/>
        <v>0</v>
      </c>
      <c r="AC171" s="56">
        <f t="shared" si="17"/>
        <v>0</v>
      </c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6"/>
      <c r="BH171" s="56"/>
      <c r="BI171" s="56"/>
      <c r="BJ171" s="56"/>
      <c r="BK171" s="56"/>
      <c r="BL171" s="56"/>
    </row>
    <row r="172" spans="9:64" s="57" customFormat="1" ht="25.5" x14ac:dyDescent="0.4">
      <c r="I172" s="74"/>
      <c r="R172" s="74"/>
      <c r="S172" s="74"/>
      <c r="U172" s="75"/>
      <c r="W172" s="56"/>
      <c r="X172" s="56">
        <f t="shared" si="13"/>
        <v>0</v>
      </c>
      <c r="Y172" s="56">
        <f t="shared" si="14"/>
        <v>0</v>
      </c>
      <c r="Z172" s="56" t="str">
        <f t="shared" si="18"/>
        <v/>
      </c>
      <c r="AA172" s="56">
        <f t="shared" si="15"/>
        <v>0</v>
      </c>
      <c r="AB172" s="56">
        <f t="shared" si="16"/>
        <v>0</v>
      </c>
      <c r="AC172" s="56">
        <f t="shared" si="17"/>
        <v>0</v>
      </c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  <c r="BG172" s="56"/>
      <c r="BH172" s="56"/>
      <c r="BI172" s="56"/>
      <c r="BJ172" s="56"/>
      <c r="BK172" s="56"/>
      <c r="BL172" s="56"/>
    </row>
    <row r="173" spans="9:64" s="57" customFormat="1" ht="25.5" x14ac:dyDescent="0.4">
      <c r="I173" s="74"/>
      <c r="R173" s="74"/>
      <c r="S173" s="74"/>
      <c r="U173" s="75"/>
      <c r="W173" s="56"/>
      <c r="X173" s="56">
        <f t="shared" si="13"/>
        <v>0</v>
      </c>
      <c r="Y173" s="56">
        <f t="shared" si="14"/>
        <v>0</v>
      </c>
      <c r="Z173" s="56" t="str">
        <f t="shared" si="18"/>
        <v/>
      </c>
      <c r="AA173" s="56">
        <f t="shared" si="15"/>
        <v>0</v>
      </c>
      <c r="AB173" s="56">
        <f t="shared" si="16"/>
        <v>0</v>
      </c>
      <c r="AC173" s="56">
        <f t="shared" si="17"/>
        <v>0</v>
      </c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  <c r="BG173" s="56"/>
      <c r="BH173" s="56"/>
      <c r="BI173" s="56"/>
      <c r="BJ173" s="56"/>
      <c r="BK173" s="56"/>
      <c r="BL173" s="56"/>
    </row>
    <row r="174" spans="9:64" s="57" customFormat="1" ht="25.5" x14ac:dyDescent="0.4">
      <c r="I174" s="74"/>
      <c r="R174" s="74"/>
      <c r="S174" s="74"/>
      <c r="U174" s="75"/>
      <c r="W174" s="56"/>
      <c r="X174" s="56">
        <f t="shared" si="13"/>
        <v>0</v>
      </c>
      <c r="Y174" s="56">
        <f t="shared" si="14"/>
        <v>0</v>
      </c>
      <c r="Z174" s="56" t="str">
        <f t="shared" si="18"/>
        <v/>
      </c>
      <c r="AA174" s="56">
        <f t="shared" si="15"/>
        <v>0</v>
      </c>
      <c r="AB174" s="56">
        <f t="shared" si="16"/>
        <v>0</v>
      </c>
      <c r="AC174" s="56">
        <f t="shared" si="17"/>
        <v>0</v>
      </c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  <c r="BH174" s="56"/>
      <c r="BI174" s="56"/>
      <c r="BJ174" s="56"/>
      <c r="BK174" s="56"/>
      <c r="BL174" s="56"/>
    </row>
    <row r="175" spans="9:64" s="57" customFormat="1" ht="25.5" x14ac:dyDescent="0.4">
      <c r="I175" s="74"/>
      <c r="R175" s="74"/>
      <c r="S175" s="74"/>
      <c r="U175" s="75"/>
      <c r="W175" s="56"/>
      <c r="X175" s="56">
        <f t="shared" si="13"/>
        <v>0</v>
      </c>
      <c r="Y175" s="56">
        <f t="shared" si="14"/>
        <v>0</v>
      </c>
      <c r="Z175" s="56" t="str">
        <f t="shared" si="18"/>
        <v/>
      </c>
      <c r="AA175" s="56">
        <f t="shared" si="15"/>
        <v>0</v>
      </c>
      <c r="AB175" s="56">
        <f t="shared" si="16"/>
        <v>0</v>
      </c>
      <c r="AC175" s="56">
        <f t="shared" si="17"/>
        <v>0</v>
      </c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  <c r="BG175" s="56"/>
      <c r="BH175" s="56"/>
      <c r="BI175" s="56"/>
      <c r="BJ175" s="56"/>
      <c r="BK175" s="56"/>
      <c r="BL175" s="56"/>
    </row>
    <row r="176" spans="9:64" s="57" customFormat="1" ht="25.5" x14ac:dyDescent="0.4">
      <c r="I176" s="74"/>
      <c r="R176" s="74"/>
      <c r="S176" s="74"/>
      <c r="U176" s="75"/>
      <c r="W176" s="56"/>
      <c r="X176" s="56">
        <f t="shared" si="13"/>
        <v>0</v>
      </c>
      <c r="Y176" s="56">
        <f t="shared" si="14"/>
        <v>0</v>
      </c>
      <c r="Z176" s="56" t="str">
        <f t="shared" si="18"/>
        <v/>
      </c>
      <c r="AA176" s="56">
        <f t="shared" si="15"/>
        <v>0</v>
      </c>
      <c r="AB176" s="56">
        <f t="shared" si="16"/>
        <v>0</v>
      </c>
      <c r="AC176" s="56">
        <f t="shared" si="17"/>
        <v>0</v>
      </c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6"/>
      <c r="BH176" s="56"/>
      <c r="BI176" s="56"/>
      <c r="BJ176" s="56"/>
      <c r="BK176" s="56"/>
      <c r="BL176" s="56"/>
    </row>
    <row r="177" spans="9:64" s="57" customFormat="1" ht="25.5" x14ac:dyDescent="0.4">
      <c r="I177" s="74"/>
      <c r="R177" s="74"/>
      <c r="S177" s="74"/>
      <c r="U177" s="75"/>
      <c r="W177" s="56"/>
      <c r="X177" s="56">
        <f t="shared" si="13"/>
        <v>0</v>
      </c>
      <c r="Y177" s="56">
        <f t="shared" si="14"/>
        <v>0</v>
      </c>
      <c r="Z177" s="56" t="str">
        <f t="shared" si="18"/>
        <v/>
      </c>
      <c r="AA177" s="56">
        <f t="shared" si="15"/>
        <v>0</v>
      </c>
      <c r="AB177" s="56">
        <f t="shared" si="16"/>
        <v>0</v>
      </c>
      <c r="AC177" s="56">
        <f t="shared" si="17"/>
        <v>0</v>
      </c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56"/>
      <c r="BI177" s="56"/>
      <c r="BJ177" s="56"/>
      <c r="BK177" s="56"/>
      <c r="BL177" s="56"/>
    </row>
    <row r="178" spans="9:64" s="57" customFormat="1" ht="25.5" x14ac:dyDescent="0.4">
      <c r="I178" s="74"/>
      <c r="R178" s="74"/>
      <c r="S178" s="74"/>
      <c r="U178" s="75"/>
      <c r="W178" s="56"/>
      <c r="X178" s="56">
        <f t="shared" si="13"/>
        <v>0</v>
      </c>
      <c r="Y178" s="56">
        <f t="shared" si="14"/>
        <v>0</v>
      </c>
      <c r="Z178" s="56" t="str">
        <f t="shared" si="18"/>
        <v/>
      </c>
      <c r="AA178" s="56">
        <f t="shared" si="15"/>
        <v>0</v>
      </c>
      <c r="AB178" s="56">
        <f t="shared" si="16"/>
        <v>0</v>
      </c>
      <c r="AC178" s="56">
        <f t="shared" si="17"/>
        <v>0</v>
      </c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  <c r="BG178" s="56"/>
      <c r="BH178" s="56"/>
      <c r="BI178" s="56"/>
      <c r="BJ178" s="56"/>
      <c r="BK178" s="56"/>
      <c r="BL178" s="56"/>
    </row>
    <row r="179" spans="9:64" s="57" customFormat="1" ht="25.5" x14ac:dyDescent="0.4">
      <c r="I179" s="74"/>
      <c r="R179" s="74"/>
      <c r="S179" s="74"/>
      <c r="U179" s="75"/>
      <c r="W179" s="56"/>
      <c r="X179" s="56">
        <f t="shared" si="13"/>
        <v>0</v>
      </c>
      <c r="Y179" s="56">
        <f t="shared" si="14"/>
        <v>0</v>
      </c>
      <c r="Z179" s="56" t="str">
        <f t="shared" si="18"/>
        <v/>
      </c>
      <c r="AA179" s="56">
        <f t="shared" si="15"/>
        <v>0</v>
      </c>
      <c r="AB179" s="56">
        <f t="shared" si="16"/>
        <v>0</v>
      </c>
      <c r="AC179" s="56">
        <f t="shared" si="17"/>
        <v>0</v>
      </c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56"/>
      <c r="AZ179" s="56"/>
      <c r="BA179" s="56"/>
      <c r="BB179" s="56"/>
      <c r="BC179" s="56"/>
      <c r="BD179" s="56"/>
      <c r="BE179" s="56"/>
      <c r="BF179" s="56"/>
      <c r="BG179" s="56"/>
      <c r="BH179" s="56"/>
      <c r="BI179" s="56"/>
      <c r="BJ179" s="56"/>
      <c r="BK179" s="56"/>
      <c r="BL179" s="56"/>
    </row>
    <row r="180" spans="9:64" s="57" customFormat="1" ht="25.5" x14ac:dyDescent="0.4">
      <c r="I180" s="74"/>
      <c r="R180" s="74"/>
      <c r="S180" s="74"/>
      <c r="U180" s="75"/>
      <c r="W180" s="56"/>
      <c r="X180" s="56">
        <f t="shared" si="13"/>
        <v>0</v>
      </c>
      <c r="Y180" s="56">
        <f t="shared" si="14"/>
        <v>0</v>
      </c>
      <c r="Z180" s="56" t="str">
        <f t="shared" si="18"/>
        <v/>
      </c>
      <c r="AA180" s="56">
        <f t="shared" si="15"/>
        <v>0</v>
      </c>
      <c r="AB180" s="56">
        <f t="shared" si="16"/>
        <v>0</v>
      </c>
      <c r="AC180" s="56">
        <f t="shared" si="17"/>
        <v>0</v>
      </c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56"/>
      <c r="AZ180" s="56"/>
      <c r="BA180" s="56"/>
      <c r="BB180" s="56"/>
      <c r="BC180" s="56"/>
      <c r="BD180" s="56"/>
      <c r="BE180" s="56"/>
      <c r="BF180" s="56"/>
      <c r="BG180" s="56"/>
      <c r="BH180" s="56"/>
      <c r="BI180" s="56"/>
      <c r="BJ180" s="56"/>
      <c r="BK180" s="56"/>
      <c r="BL180" s="56"/>
    </row>
    <row r="181" spans="9:64" s="57" customFormat="1" ht="25.5" x14ac:dyDescent="0.4">
      <c r="I181" s="74"/>
      <c r="R181" s="74"/>
      <c r="S181" s="74"/>
      <c r="U181" s="75"/>
      <c r="W181" s="56"/>
      <c r="X181" s="56">
        <f t="shared" si="13"/>
        <v>0</v>
      </c>
      <c r="Y181" s="56">
        <f t="shared" si="14"/>
        <v>0</v>
      </c>
      <c r="Z181" s="56" t="str">
        <f t="shared" si="18"/>
        <v/>
      </c>
      <c r="AA181" s="56">
        <f t="shared" si="15"/>
        <v>0</v>
      </c>
      <c r="AB181" s="56">
        <f t="shared" si="16"/>
        <v>0</v>
      </c>
      <c r="AC181" s="56">
        <f t="shared" si="17"/>
        <v>0</v>
      </c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  <c r="AX181" s="56"/>
      <c r="AY181" s="56"/>
      <c r="AZ181" s="56"/>
      <c r="BA181" s="56"/>
      <c r="BB181" s="56"/>
      <c r="BC181" s="56"/>
      <c r="BD181" s="56"/>
      <c r="BE181" s="56"/>
      <c r="BF181" s="56"/>
      <c r="BG181" s="56"/>
      <c r="BH181" s="56"/>
      <c r="BI181" s="56"/>
      <c r="BJ181" s="56"/>
      <c r="BK181" s="56"/>
      <c r="BL181" s="56"/>
    </row>
    <row r="182" spans="9:64" s="57" customFormat="1" ht="25.5" x14ac:dyDescent="0.4">
      <c r="I182" s="74"/>
      <c r="R182" s="74"/>
      <c r="S182" s="74"/>
      <c r="U182" s="75"/>
      <c r="W182" s="56"/>
      <c r="X182" s="56">
        <f t="shared" si="13"/>
        <v>0</v>
      </c>
      <c r="Y182" s="56">
        <f t="shared" si="14"/>
        <v>0</v>
      </c>
      <c r="Z182" s="56" t="str">
        <f t="shared" si="18"/>
        <v/>
      </c>
      <c r="AA182" s="56">
        <f t="shared" si="15"/>
        <v>0</v>
      </c>
      <c r="AB182" s="56">
        <f t="shared" si="16"/>
        <v>0</v>
      </c>
      <c r="AC182" s="56">
        <f t="shared" si="17"/>
        <v>0</v>
      </c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  <c r="AX182" s="56"/>
      <c r="AY182" s="56"/>
      <c r="AZ182" s="56"/>
      <c r="BA182" s="56"/>
      <c r="BB182" s="56"/>
      <c r="BC182" s="56"/>
      <c r="BD182" s="56"/>
      <c r="BE182" s="56"/>
      <c r="BF182" s="56"/>
      <c r="BG182" s="56"/>
      <c r="BH182" s="56"/>
      <c r="BI182" s="56"/>
      <c r="BJ182" s="56"/>
      <c r="BK182" s="56"/>
      <c r="BL182" s="56"/>
    </row>
    <row r="183" spans="9:64" s="57" customFormat="1" ht="25.5" x14ac:dyDescent="0.4">
      <c r="I183" s="74"/>
      <c r="R183" s="74"/>
      <c r="S183" s="74"/>
      <c r="U183" s="75"/>
      <c r="W183" s="56"/>
      <c r="X183" s="56">
        <f t="shared" si="13"/>
        <v>0</v>
      </c>
      <c r="Y183" s="56">
        <f t="shared" si="14"/>
        <v>0</v>
      </c>
      <c r="Z183" s="56" t="str">
        <f t="shared" si="18"/>
        <v/>
      </c>
      <c r="AA183" s="56">
        <f t="shared" si="15"/>
        <v>0</v>
      </c>
      <c r="AB183" s="56">
        <f t="shared" si="16"/>
        <v>0</v>
      </c>
      <c r="AC183" s="56">
        <f t="shared" si="17"/>
        <v>0</v>
      </c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  <c r="AX183" s="56"/>
      <c r="AY183" s="56"/>
      <c r="AZ183" s="56"/>
      <c r="BA183" s="56"/>
      <c r="BB183" s="56"/>
      <c r="BC183" s="56"/>
      <c r="BD183" s="56"/>
      <c r="BE183" s="56"/>
      <c r="BF183" s="56"/>
      <c r="BG183" s="56"/>
      <c r="BH183" s="56"/>
      <c r="BI183" s="56"/>
      <c r="BJ183" s="56"/>
      <c r="BK183" s="56"/>
      <c r="BL183" s="56"/>
    </row>
    <row r="184" spans="9:64" s="57" customFormat="1" ht="25.5" x14ac:dyDescent="0.4">
      <c r="I184" s="74"/>
      <c r="R184" s="74"/>
      <c r="S184" s="74"/>
      <c r="U184" s="75"/>
      <c r="W184" s="56"/>
      <c r="X184" s="56">
        <f t="shared" si="13"/>
        <v>0</v>
      </c>
      <c r="Y184" s="56">
        <f t="shared" si="14"/>
        <v>0</v>
      </c>
      <c r="Z184" s="56" t="str">
        <f t="shared" si="18"/>
        <v/>
      </c>
      <c r="AA184" s="56">
        <f t="shared" si="15"/>
        <v>0</v>
      </c>
      <c r="AB184" s="56">
        <f t="shared" si="16"/>
        <v>0</v>
      </c>
      <c r="AC184" s="56">
        <f t="shared" si="17"/>
        <v>0</v>
      </c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  <c r="AX184" s="56"/>
      <c r="AY184" s="56"/>
      <c r="AZ184" s="56"/>
      <c r="BA184" s="56"/>
      <c r="BB184" s="56"/>
      <c r="BC184" s="56"/>
      <c r="BD184" s="56"/>
      <c r="BE184" s="56"/>
      <c r="BF184" s="56"/>
      <c r="BG184" s="56"/>
      <c r="BH184" s="56"/>
      <c r="BI184" s="56"/>
      <c r="BJ184" s="56"/>
      <c r="BK184" s="56"/>
      <c r="BL184" s="56"/>
    </row>
    <row r="185" spans="9:64" s="57" customFormat="1" ht="25.5" x14ac:dyDescent="0.4">
      <c r="I185" s="74"/>
      <c r="R185" s="74"/>
      <c r="S185" s="74"/>
      <c r="U185" s="75"/>
      <c r="W185" s="56"/>
      <c r="X185" s="56">
        <f t="shared" si="13"/>
        <v>0</v>
      </c>
      <c r="Y185" s="56">
        <f t="shared" si="14"/>
        <v>0</v>
      </c>
      <c r="Z185" s="56" t="str">
        <f t="shared" si="18"/>
        <v/>
      </c>
      <c r="AA185" s="56">
        <f t="shared" si="15"/>
        <v>0</v>
      </c>
      <c r="AB185" s="56">
        <f t="shared" si="16"/>
        <v>0</v>
      </c>
      <c r="AC185" s="56">
        <f t="shared" si="17"/>
        <v>0</v>
      </c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  <c r="AX185" s="56"/>
      <c r="AY185" s="56"/>
      <c r="AZ185" s="56"/>
      <c r="BA185" s="56"/>
      <c r="BB185" s="56"/>
      <c r="BC185" s="56"/>
      <c r="BD185" s="56"/>
      <c r="BE185" s="56"/>
      <c r="BF185" s="56"/>
      <c r="BG185" s="56"/>
      <c r="BH185" s="56"/>
      <c r="BI185" s="56"/>
      <c r="BJ185" s="56"/>
      <c r="BK185" s="56"/>
      <c r="BL185" s="56"/>
    </row>
    <row r="186" spans="9:64" s="57" customFormat="1" ht="25.5" x14ac:dyDescent="0.4">
      <c r="I186" s="74"/>
      <c r="R186" s="74"/>
      <c r="S186" s="74"/>
      <c r="U186" s="75"/>
      <c r="W186" s="56"/>
      <c r="X186" s="56">
        <f t="shared" si="13"/>
        <v>0</v>
      </c>
      <c r="Y186" s="56">
        <f t="shared" si="14"/>
        <v>0</v>
      </c>
      <c r="Z186" s="56" t="str">
        <f t="shared" si="18"/>
        <v/>
      </c>
      <c r="AA186" s="56">
        <f t="shared" si="15"/>
        <v>0</v>
      </c>
      <c r="AB186" s="56">
        <f t="shared" si="16"/>
        <v>0</v>
      </c>
      <c r="AC186" s="56">
        <f t="shared" si="17"/>
        <v>0</v>
      </c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  <c r="AX186" s="56"/>
      <c r="AY186" s="56"/>
      <c r="AZ186" s="56"/>
      <c r="BA186" s="56"/>
      <c r="BB186" s="56"/>
      <c r="BC186" s="56"/>
      <c r="BD186" s="56"/>
      <c r="BE186" s="56"/>
      <c r="BF186" s="56"/>
      <c r="BG186" s="56"/>
      <c r="BH186" s="56"/>
      <c r="BI186" s="56"/>
      <c r="BJ186" s="56"/>
      <c r="BK186" s="56"/>
      <c r="BL186" s="56"/>
    </row>
    <row r="187" spans="9:64" s="57" customFormat="1" ht="25.5" x14ac:dyDescent="0.4">
      <c r="I187" s="74"/>
      <c r="R187" s="74"/>
      <c r="S187" s="74"/>
      <c r="U187" s="75"/>
      <c r="W187" s="56"/>
      <c r="X187" s="56">
        <f t="shared" si="13"/>
        <v>0</v>
      </c>
      <c r="Y187" s="56">
        <f t="shared" si="14"/>
        <v>0</v>
      </c>
      <c r="Z187" s="56" t="str">
        <f t="shared" si="18"/>
        <v/>
      </c>
      <c r="AA187" s="56">
        <f t="shared" si="15"/>
        <v>0</v>
      </c>
      <c r="AB187" s="56">
        <f t="shared" si="16"/>
        <v>0</v>
      </c>
      <c r="AC187" s="56">
        <f t="shared" si="17"/>
        <v>0</v>
      </c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  <c r="AX187" s="56"/>
      <c r="AY187" s="56"/>
      <c r="AZ187" s="56"/>
      <c r="BA187" s="56"/>
      <c r="BB187" s="56"/>
      <c r="BC187" s="56"/>
      <c r="BD187" s="56"/>
      <c r="BE187" s="56"/>
      <c r="BF187" s="56"/>
      <c r="BG187" s="56"/>
      <c r="BH187" s="56"/>
      <c r="BI187" s="56"/>
      <c r="BJ187" s="56"/>
      <c r="BK187" s="56"/>
      <c r="BL187" s="56"/>
    </row>
    <row r="188" spans="9:64" s="57" customFormat="1" ht="25.5" x14ac:dyDescent="0.4">
      <c r="I188" s="74"/>
      <c r="R188" s="74"/>
      <c r="S188" s="74"/>
      <c r="U188" s="75"/>
      <c r="W188" s="56"/>
      <c r="X188" s="56">
        <f t="shared" si="13"/>
        <v>0</v>
      </c>
      <c r="Y188" s="56">
        <f t="shared" si="14"/>
        <v>0</v>
      </c>
      <c r="Z188" s="56" t="str">
        <f t="shared" si="18"/>
        <v/>
      </c>
      <c r="AA188" s="56">
        <f t="shared" si="15"/>
        <v>0</v>
      </c>
      <c r="AB188" s="56">
        <f t="shared" si="16"/>
        <v>0</v>
      </c>
      <c r="AC188" s="56">
        <f t="shared" si="17"/>
        <v>0</v>
      </c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56"/>
      <c r="AZ188" s="56"/>
      <c r="BA188" s="56"/>
      <c r="BB188" s="56"/>
      <c r="BC188" s="56"/>
      <c r="BD188" s="56"/>
      <c r="BE188" s="56"/>
      <c r="BF188" s="56"/>
      <c r="BG188" s="56"/>
      <c r="BH188" s="56"/>
      <c r="BI188" s="56"/>
      <c r="BJ188" s="56"/>
      <c r="BK188" s="56"/>
      <c r="BL188" s="56"/>
    </row>
    <row r="189" spans="9:64" s="57" customFormat="1" ht="25.5" x14ac:dyDescent="0.4">
      <c r="I189" s="74"/>
      <c r="R189" s="74"/>
      <c r="S189" s="74"/>
      <c r="U189" s="75"/>
      <c r="W189" s="56"/>
      <c r="X189" s="56">
        <f t="shared" si="13"/>
        <v>0</v>
      </c>
      <c r="Y189" s="56">
        <f t="shared" si="14"/>
        <v>0</v>
      </c>
      <c r="Z189" s="56" t="str">
        <f t="shared" si="18"/>
        <v/>
      </c>
      <c r="AA189" s="56">
        <f t="shared" si="15"/>
        <v>0</v>
      </c>
      <c r="AB189" s="56">
        <f t="shared" si="16"/>
        <v>0</v>
      </c>
      <c r="AC189" s="56">
        <f t="shared" si="17"/>
        <v>0</v>
      </c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56"/>
      <c r="AZ189" s="56"/>
      <c r="BA189" s="56"/>
      <c r="BB189" s="56"/>
      <c r="BC189" s="56"/>
      <c r="BD189" s="56"/>
      <c r="BE189" s="56"/>
      <c r="BF189" s="56"/>
      <c r="BG189" s="56"/>
      <c r="BH189" s="56"/>
      <c r="BI189" s="56"/>
      <c r="BJ189" s="56"/>
      <c r="BK189" s="56"/>
      <c r="BL189" s="56"/>
    </row>
    <row r="190" spans="9:64" s="57" customFormat="1" ht="25.5" x14ac:dyDescent="0.4">
      <c r="I190" s="74"/>
      <c r="R190" s="74"/>
      <c r="S190" s="74"/>
      <c r="U190" s="75"/>
      <c r="W190" s="56"/>
      <c r="X190" s="56">
        <f t="shared" si="13"/>
        <v>0</v>
      </c>
      <c r="Y190" s="56">
        <f t="shared" si="14"/>
        <v>0</v>
      </c>
      <c r="Z190" s="56" t="str">
        <f t="shared" si="18"/>
        <v/>
      </c>
      <c r="AA190" s="56">
        <f t="shared" si="15"/>
        <v>0</v>
      </c>
      <c r="AB190" s="56">
        <f t="shared" si="16"/>
        <v>0</v>
      </c>
      <c r="AC190" s="56">
        <f t="shared" si="17"/>
        <v>0</v>
      </c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  <c r="AX190" s="56"/>
      <c r="AY190" s="56"/>
      <c r="AZ190" s="56"/>
      <c r="BA190" s="56"/>
      <c r="BB190" s="56"/>
      <c r="BC190" s="56"/>
      <c r="BD190" s="56"/>
      <c r="BE190" s="56"/>
      <c r="BF190" s="56"/>
      <c r="BG190" s="56"/>
      <c r="BH190" s="56"/>
      <c r="BI190" s="56"/>
      <c r="BJ190" s="56"/>
      <c r="BK190" s="56"/>
      <c r="BL190" s="56"/>
    </row>
    <row r="191" spans="9:64" s="57" customFormat="1" ht="25.5" x14ac:dyDescent="0.4">
      <c r="I191" s="74"/>
      <c r="R191" s="74"/>
      <c r="S191" s="74"/>
      <c r="U191" s="75"/>
      <c r="W191" s="56"/>
      <c r="X191" s="56">
        <f t="shared" si="13"/>
        <v>0</v>
      </c>
      <c r="Y191" s="56">
        <f t="shared" si="14"/>
        <v>0</v>
      </c>
      <c r="Z191" s="56" t="str">
        <f t="shared" si="18"/>
        <v/>
      </c>
      <c r="AA191" s="56">
        <f t="shared" si="15"/>
        <v>0</v>
      </c>
      <c r="AB191" s="56">
        <f t="shared" si="16"/>
        <v>0</v>
      </c>
      <c r="AC191" s="56">
        <f t="shared" si="17"/>
        <v>0</v>
      </c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  <c r="AX191" s="56"/>
      <c r="AY191" s="56"/>
      <c r="AZ191" s="56"/>
      <c r="BA191" s="56"/>
      <c r="BB191" s="56"/>
      <c r="BC191" s="56"/>
      <c r="BD191" s="56"/>
      <c r="BE191" s="56"/>
      <c r="BF191" s="56"/>
      <c r="BG191" s="56"/>
      <c r="BH191" s="56"/>
      <c r="BI191" s="56"/>
      <c r="BJ191" s="56"/>
      <c r="BK191" s="56"/>
      <c r="BL191" s="56"/>
    </row>
    <row r="192" spans="9:64" s="57" customFormat="1" ht="25.5" x14ac:dyDescent="0.4">
      <c r="I192" s="74"/>
      <c r="R192" s="74"/>
      <c r="S192" s="74"/>
      <c r="U192" s="75"/>
      <c r="W192" s="56"/>
      <c r="X192" s="56">
        <f t="shared" si="13"/>
        <v>0</v>
      </c>
      <c r="Y192" s="56">
        <f t="shared" si="14"/>
        <v>0</v>
      </c>
      <c r="Z192" s="56" t="str">
        <f t="shared" si="18"/>
        <v/>
      </c>
      <c r="AA192" s="56">
        <f t="shared" si="15"/>
        <v>0</v>
      </c>
      <c r="AB192" s="56">
        <f t="shared" si="16"/>
        <v>0</v>
      </c>
      <c r="AC192" s="56">
        <f t="shared" si="17"/>
        <v>0</v>
      </c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  <c r="AX192" s="56"/>
      <c r="AY192" s="56"/>
      <c r="AZ192" s="56"/>
      <c r="BA192" s="56"/>
      <c r="BB192" s="56"/>
      <c r="BC192" s="56"/>
      <c r="BD192" s="56"/>
      <c r="BE192" s="56"/>
      <c r="BF192" s="56"/>
      <c r="BG192" s="56"/>
      <c r="BH192" s="56"/>
      <c r="BI192" s="56"/>
      <c r="BJ192" s="56"/>
      <c r="BK192" s="56"/>
      <c r="BL192" s="56"/>
    </row>
    <row r="193" spans="9:64" s="57" customFormat="1" ht="25.5" x14ac:dyDescent="0.4">
      <c r="I193" s="74"/>
      <c r="R193" s="74"/>
      <c r="S193" s="74"/>
      <c r="U193" s="75"/>
      <c r="W193" s="56"/>
      <c r="X193" s="56">
        <f t="shared" si="13"/>
        <v>0</v>
      </c>
      <c r="Y193" s="56">
        <f t="shared" si="14"/>
        <v>0</v>
      </c>
      <c r="Z193" s="56" t="str">
        <f t="shared" si="18"/>
        <v/>
      </c>
      <c r="AA193" s="56">
        <f t="shared" si="15"/>
        <v>0</v>
      </c>
      <c r="AB193" s="56">
        <f t="shared" si="16"/>
        <v>0</v>
      </c>
      <c r="AC193" s="56">
        <f t="shared" si="17"/>
        <v>0</v>
      </c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56"/>
      <c r="AZ193" s="56"/>
      <c r="BA193" s="56"/>
      <c r="BB193" s="56"/>
      <c r="BC193" s="56"/>
      <c r="BD193" s="56"/>
      <c r="BE193" s="56"/>
      <c r="BF193" s="56"/>
      <c r="BG193" s="56"/>
      <c r="BH193" s="56"/>
      <c r="BI193" s="56"/>
      <c r="BJ193" s="56"/>
      <c r="BK193" s="56"/>
      <c r="BL193" s="56"/>
    </row>
    <row r="194" spans="9:64" s="57" customFormat="1" ht="25.5" x14ac:dyDescent="0.4">
      <c r="I194" s="74"/>
      <c r="R194" s="74"/>
      <c r="S194" s="74"/>
      <c r="U194" s="75"/>
      <c r="W194" s="56"/>
      <c r="X194" s="56">
        <f t="shared" si="13"/>
        <v>0</v>
      </c>
      <c r="Y194" s="56">
        <f t="shared" si="14"/>
        <v>0</v>
      </c>
      <c r="Z194" s="56" t="str">
        <f t="shared" si="18"/>
        <v/>
      </c>
      <c r="AA194" s="56">
        <f t="shared" si="15"/>
        <v>0</v>
      </c>
      <c r="AB194" s="56">
        <f t="shared" si="16"/>
        <v>0</v>
      </c>
      <c r="AC194" s="56">
        <f t="shared" si="17"/>
        <v>0</v>
      </c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56"/>
      <c r="AZ194" s="56"/>
      <c r="BA194" s="56"/>
      <c r="BB194" s="56"/>
      <c r="BC194" s="56"/>
      <c r="BD194" s="56"/>
      <c r="BE194" s="56"/>
      <c r="BF194" s="56"/>
      <c r="BG194" s="56"/>
      <c r="BH194" s="56"/>
      <c r="BI194" s="56"/>
      <c r="BJ194" s="56"/>
      <c r="BK194" s="56"/>
      <c r="BL194" s="56"/>
    </row>
    <row r="195" spans="9:64" s="57" customFormat="1" ht="25.5" x14ac:dyDescent="0.4">
      <c r="I195" s="74"/>
      <c r="R195" s="74"/>
      <c r="S195" s="74"/>
      <c r="U195" s="75"/>
      <c r="W195" s="56"/>
      <c r="X195" s="56">
        <f t="shared" si="13"/>
        <v>0</v>
      </c>
      <c r="Y195" s="56">
        <f t="shared" si="14"/>
        <v>0</v>
      </c>
      <c r="Z195" s="56" t="str">
        <f t="shared" si="18"/>
        <v/>
      </c>
      <c r="AA195" s="56">
        <f t="shared" si="15"/>
        <v>0</v>
      </c>
      <c r="AB195" s="56">
        <f t="shared" si="16"/>
        <v>0</v>
      </c>
      <c r="AC195" s="56">
        <f t="shared" si="17"/>
        <v>0</v>
      </c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56"/>
      <c r="AZ195" s="56"/>
      <c r="BA195" s="56"/>
      <c r="BB195" s="56"/>
      <c r="BC195" s="56"/>
      <c r="BD195" s="56"/>
      <c r="BE195" s="56"/>
      <c r="BF195" s="56"/>
      <c r="BG195" s="56"/>
      <c r="BH195" s="56"/>
      <c r="BI195" s="56"/>
      <c r="BJ195" s="56"/>
      <c r="BK195" s="56"/>
      <c r="BL195" s="56"/>
    </row>
    <row r="196" spans="9:64" s="57" customFormat="1" ht="25.5" x14ac:dyDescent="0.4">
      <c r="I196" s="74"/>
      <c r="R196" s="74"/>
      <c r="S196" s="74"/>
      <c r="U196" s="75"/>
      <c r="W196" s="56"/>
      <c r="X196" s="56">
        <f t="shared" si="13"/>
        <v>0</v>
      </c>
      <c r="Y196" s="56">
        <f t="shared" si="14"/>
        <v>0</v>
      </c>
      <c r="Z196" s="56" t="str">
        <f t="shared" si="18"/>
        <v/>
      </c>
      <c r="AA196" s="56">
        <f t="shared" si="15"/>
        <v>0</v>
      </c>
      <c r="AB196" s="56">
        <f t="shared" si="16"/>
        <v>0</v>
      </c>
      <c r="AC196" s="56">
        <f t="shared" si="17"/>
        <v>0</v>
      </c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  <c r="AX196" s="56"/>
      <c r="AY196" s="56"/>
      <c r="AZ196" s="56"/>
      <c r="BA196" s="56"/>
      <c r="BB196" s="56"/>
      <c r="BC196" s="56"/>
      <c r="BD196" s="56"/>
      <c r="BE196" s="56"/>
      <c r="BF196" s="56"/>
      <c r="BG196" s="56"/>
      <c r="BH196" s="56"/>
      <c r="BI196" s="56"/>
      <c r="BJ196" s="56"/>
      <c r="BK196" s="56"/>
      <c r="BL196" s="56"/>
    </row>
    <row r="197" spans="9:64" s="57" customFormat="1" ht="25.5" x14ac:dyDescent="0.4">
      <c r="I197" s="74"/>
      <c r="R197" s="74"/>
      <c r="S197" s="74"/>
      <c r="U197" s="75"/>
      <c r="W197" s="56"/>
      <c r="X197" s="56">
        <f t="shared" si="13"/>
        <v>0</v>
      </c>
      <c r="Y197" s="56">
        <f t="shared" si="14"/>
        <v>0</v>
      </c>
      <c r="Z197" s="56" t="str">
        <f t="shared" si="18"/>
        <v/>
      </c>
      <c r="AA197" s="56">
        <f t="shared" si="15"/>
        <v>0</v>
      </c>
      <c r="AB197" s="56">
        <f t="shared" si="16"/>
        <v>0</v>
      </c>
      <c r="AC197" s="56">
        <f t="shared" si="17"/>
        <v>0</v>
      </c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56"/>
      <c r="AZ197" s="56"/>
      <c r="BA197" s="56"/>
      <c r="BB197" s="56"/>
      <c r="BC197" s="56"/>
      <c r="BD197" s="56"/>
      <c r="BE197" s="56"/>
      <c r="BF197" s="56"/>
      <c r="BG197" s="56"/>
      <c r="BH197" s="56"/>
      <c r="BI197" s="56"/>
      <c r="BJ197" s="56"/>
      <c r="BK197" s="56"/>
      <c r="BL197" s="56"/>
    </row>
    <row r="198" spans="9:64" s="57" customFormat="1" ht="25.5" x14ac:dyDescent="0.4">
      <c r="I198" s="74"/>
      <c r="R198" s="74"/>
      <c r="S198" s="74"/>
      <c r="U198" s="75"/>
      <c r="W198" s="56"/>
      <c r="X198" s="56">
        <f t="shared" si="13"/>
        <v>0</v>
      </c>
      <c r="Y198" s="56">
        <f t="shared" si="14"/>
        <v>0</v>
      </c>
      <c r="Z198" s="56" t="str">
        <f t="shared" si="18"/>
        <v/>
      </c>
      <c r="AA198" s="56">
        <f t="shared" si="15"/>
        <v>0</v>
      </c>
      <c r="AB198" s="56">
        <f t="shared" si="16"/>
        <v>0</v>
      </c>
      <c r="AC198" s="56">
        <f t="shared" si="17"/>
        <v>0</v>
      </c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  <c r="AX198" s="56"/>
      <c r="AY198" s="56"/>
      <c r="AZ198" s="56"/>
      <c r="BA198" s="56"/>
      <c r="BB198" s="56"/>
      <c r="BC198" s="56"/>
      <c r="BD198" s="56"/>
      <c r="BE198" s="56"/>
      <c r="BF198" s="56"/>
      <c r="BG198" s="56"/>
      <c r="BH198" s="56"/>
      <c r="BI198" s="56"/>
      <c r="BJ198" s="56"/>
      <c r="BK198" s="56"/>
      <c r="BL198" s="56"/>
    </row>
    <row r="199" spans="9:64" s="57" customFormat="1" ht="25.5" x14ac:dyDescent="0.4">
      <c r="I199" s="74"/>
      <c r="R199" s="74"/>
      <c r="S199" s="74"/>
      <c r="U199" s="75"/>
      <c r="W199" s="56"/>
      <c r="X199" s="56">
        <f t="shared" si="13"/>
        <v>0</v>
      </c>
      <c r="Y199" s="56">
        <f t="shared" si="14"/>
        <v>0</v>
      </c>
      <c r="Z199" s="56" t="str">
        <f t="shared" si="18"/>
        <v/>
      </c>
      <c r="AA199" s="56">
        <f t="shared" si="15"/>
        <v>0</v>
      </c>
      <c r="AB199" s="56">
        <f t="shared" si="16"/>
        <v>0</v>
      </c>
      <c r="AC199" s="56">
        <f t="shared" si="17"/>
        <v>0</v>
      </c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  <c r="AX199" s="56"/>
      <c r="AY199" s="56"/>
      <c r="AZ199" s="56"/>
      <c r="BA199" s="56"/>
      <c r="BB199" s="56"/>
      <c r="BC199" s="56"/>
      <c r="BD199" s="56"/>
      <c r="BE199" s="56"/>
      <c r="BF199" s="56"/>
      <c r="BG199" s="56"/>
      <c r="BH199" s="56"/>
      <c r="BI199" s="56"/>
      <c r="BJ199" s="56"/>
      <c r="BK199" s="56"/>
      <c r="BL199" s="56"/>
    </row>
    <row r="200" spans="9:64" s="57" customFormat="1" ht="25.5" x14ac:dyDescent="0.4">
      <c r="I200" s="74"/>
      <c r="R200" s="74"/>
      <c r="S200" s="74"/>
      <c r="U200" s="75"/>
      <c r="W200" s="56"/>
      <c r="X200" s="56">
        <f t="shared" si="13"/>
        <v>0</v>
      </c>
      <c r="Y200" s="56">
        <f t="shared" si="14"/>
        <v>0</v>
      </c>
      <c r="Z200" s="56" t="str">
        <f t="shared" si="18"/>
        <v/>
      </c>
      <c r="AA200" s="56">
        <f t="shared" si="15"/>
        <v>0</v>
      </c>
      <c r="AB200" s="56">
        <f t="shared" si="16"/>
        <v>0</v>
      </c>
      <c r="AC200" s="56">
        <f t="shared" si="17"/>
        <v>0</v>
      </c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  <c r="AX200" s="56"/>
      <c r="AY200" s="56"/>
      <c r="AZ200" s="56"/>
      <c r="BA200" s="56"/>
      <c r="BB200" s="56"/>
      <c r="BC200" s="56"/>
      <c r="BD200" s="56"/>
      <c r="BE200" s="56"/>
      <c r="BF200" s="56"/>
      <c r="BG200" s="56"/>
      <c r="BH200" s="56"/>
      <c r="BI200" s="56"/>
      <c r="BJ200" s="56"/>
      <c r="BK200" s="56"/>
      <c r="BL200" s="56"/>
    </row>
    <row r="201" spans="9:64" s="57" customFormat="1" ht="25.5" x14ac:dyDescent="0.4">
      <c r="I201" s="74"/>
      <c r="R201" s="74"/>
      <c r="S201" s="74"/>
      <c r="U201" s="75"/>
      <c r="W201" s="56"/>
      <c r="X201" s="56">
        <f t="shared" si="13"/>
        <v>0</v>
      </c>
      <c r="Y201" s="56">
        <f t="shared" si="14"/>
        <v>0</v>
      </c>
      <c r="Z201" s="56" t="str">
        <f t="shared" si="18"/>
        <v/>
      </c>
      <c r="AA201" s="56">
        <f t="shared" si="15"/>
        <v>0</v>
      </c>
      <c r="AB201" s="56">
        <f t="shared" si="16"/>
        <v>0</v>
      </c>
      <c r="AC201" s="56">
        <f t="shared" si="17"/>
        <v>0</v>
      </c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56"/>
      <c r="AT201" s="56"/>
      <c r="AU201" s="56"/>
      <c r="AV201" s="56"/>
      <c r="AW201" s="56"/>
      <c r="AX201" s="56"/>
      <c r="AY201" s="56"/>
      <c r="AZ201" s="56"/>
      <c r="BA201" s="56"/>
      <c r="BB201" s="56"/>
      <c r="BC201" s="56"/>
      <c r="BD201" s="56"/>
      <c r="BE201" s="56"/>
      <c r="BF201" s="56"/>
      <c r="BG201" s="56"/>
      <c r="BH201" s="56"/>
      <c r="BI201" s="56"/>
      <c r="BJ201" s="56"/>
      <c r="BK201" s="56"/>
      <c r="BL201" s="56"/>
    </row>
    <row r="202" spans="9:64" s="57" customFormat="1" ht="25.5" x14ac:dyDescent="0.4">
      <c r="I202" s="74"/>
      <c r="R202" s="74"/>
      <c r="S202" s="74"/>
      <c r="U202" s="75"/>
      <c r="W202" s="56"/>
      <c r="X202" s="56">
        <f t="shared" si="13"/>
        <v>0</v>
      </c>
      <c r="Y202" s="56">
        <f t="shared" si="14"/>
        <v>0</v>
      </c>
      <c r="Z202" s="56" t="str">
        <f t="shared" si="18"/>
        <v/>
      </c>
      <c r="AA202" s="56">
        <f t="shared" si="15"/>
        <v>0</v>
      </c>
      <c r="AB202" s="56">
        <f t="shared" si="16"/>
        <v>0</v>
      </c>
      <c r="AC202" s="56">
        <f t="shared" si="17"/>
        <v>0</v>
      </c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56"/>
      <c r="AZ202" s="56"/>
      <c r="BA202" s="56"/>
      <c r="BB202" s="56"/>
      <c r="BC202" s="56"/>
      <c r="BD202" s="56"/>
      <c r="BE202" s="56"/>
      <c r="BF202" s="56"/>
      <c r="BG202" s="56"/>
      <c r="BH202" s="56"/>
      <c r="BI202" s="56"/>
      <c r="BJ202" s="56"/>
      <c r="BK202" s="56"/>
      <c r="BL202" s="56"/>
    </row>
    <row r="203" spans="9:64" s="57" customFormat="1" ht="25.5" x14ac:dyDescent="0.4">
      <c r="I203" s="74"/>
      <c r="R203" s="74"/>
      <c r="S203" s="74"/>
      <c r="U203" s="75"/>
      <c r="W203" s="56"/>
      <c r="X203" s="56">
        <f t="shared" si="13"/>
        <v>0</v>
      </c>
      <c r="Y203" s="56">
        <f t="shared" si="14"/>
        <v>0</v>
      </c>
      <c r="Z203" s="56" t="str">
        <f t="shared" si="18"/>
        <v/>
      </c>
      <c r="AA203" s="56">
        <f t="shared" si="15"/>
        <v>0</v>
      </c>
      <c r="AB203" s="56">
        <f t="shared" si="16"/>
        <v>0</v>
      </c>
      <c r="AC203" s="56">
        <f t="shared" si="17"/>
        <v>0</v>
      </c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  <c r="AV203" s="56"/>
      <c r="AW203" s="56"/>
      <c r="AX203" s="56"/>
      <c r="AY203" s="56"/>
      <c r="AZ203" s="56"/>
      <c r="BA203" s="56"/>
      <c r="BB203" s="56"/>
      <c r="BC203" s="56"/>
      <c r="BD203" s="56"/>
      <c r="BE203" s="56"/>
      <c r="BF203" s="56"/>
      <c r="BG203" s="56"/>
      <c r="BH203" s="56"/>
      <c r="BI203" s="56"/>
      <c r="BJ203" s="56"/>
      <c r="BK203" s="56"/>
      <c r="BL203" s="56"/>
    </row>
    <row r="204" spans="9:64" s="57" customFormat="1" ht="25.5" x14ac:dyDescent="0.4">
      <c r="I204" s="74"/>
      <c r="R204" s="74"/>
      <c r="S204" s="74"/>
      <c r="U204" s="75"/>
      <c r="W204" s="56"/>
      <c r="X204" s="56">
        <f t="shared" si="13"/>
        <v>0</v>
      </c>
      <c r="Y204" s="56">
        <f t="shared" si="14"/>
        <v>0</v>
      </c>
      <c r="Z204" s="56" t="str">
        <f t="shared" si="18"/>
        <v/>
      </c>
      <c r="AA204" s="56">
        <f t="shared" si="15"/>
        <v>0</v>
      </c>
      <c r="AB204" s="56">
        <f t="shared" si="16"/>
        <v>0</v>
      </c>
      <c r="AC204" s="56">
        <f t="shared" si="17"/>
        <v>0</v>
      </c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  <c r="AV204" s="56"/>
      <c r="AW204" s="56"/>
      <c r="AX204" s="56"/>
      <c r="AY204" s="56"/>
      <c r="AZ204" s="56"/>
      <c r="BA204" s="56"/>
      <c r="BB204" s="56"/>
      <c r="BC204" s="56"/>
      <c r="BD204" s="56"/>
      <c r="BE204" s="56"/>
      <c r="BF204" s="56"/>
      <c r="BG204" s="56"/>
      <c r="BH204" s="56"/>
      <c r="BI204" s="56"/>
      <c r="BJ204" s="56"/>
      <c r="BK204" s="56"/>
      <c r="BL204" s="56"/>
    </row>
    <row r="205" spans="9:64" s="57" customFormat="1" ht="25.5" x14ac:dyDescent="0.4">
      <c r="I205" s="74"/>
      <c r="R205" s="74"/>
      <c r="S205" s="74"/>
      <c r="U205" s="75"/>
      <c r="W205" s="56"/>
      <c r="X205" s="56">
        <f t="shared" si="13"/>
        <v>0</v>
      </c>
      <c r="Y205" s="56">
        <f t="shared" si="14"/>
        <v>0</v>
      </c>
      <c r="Z205" s="56" t="str">
        <f t="shared" si="18"/>
        <v/>
      </c>
      <c r="AA205" s="56">
        <f t="shared" si="15"/>
        <v>0</v>
      </c>
      <c r="AB205" s="56">
        <f t="shared" si="16"/>
        <v>0</v>
      </c>
      <c r="AC205" s="56">
        <f t="shared" si="17"/>
        <v>0</v>
      </c>
      <c r="AD205" s="56"/>
      <c r="AE205" s="56"/>
      <c r="AF205" s="56"/>
      <c r="AG205" s="56"/>
      <c r="AH205" s="56"/>
      <c r="AI205" s="56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56"/>
      <c r="AZ205" s="56"/>
      <c r="BA205" s="56"/>
      <c r="BB205" s="56"/>
      <c r="BC205" s="56"/>
      <c r="BD205" s="56"/>
      <c r="BE205" s="56"/>
      <c r="BF205" s="56"/>
      <c r="BG205" s="56"/>
      <c r="BH205" s="56"/>
      <c r="BI205" s="56"/>
      <c r="BJ205" s="56"/>
      <c r="BK205" s="56"/>
      <c r="BL205" s="56"/>
    </row>
    <row r="206" spans="9:64" s="57" customFormat="1" ht="25.5" x14ac:dyDescent="0.4">
      <c r="I206" s="74"/>
      <c r="R206" s="74"/>
      <c r="S206" s="74"/>
      <c r="U206" s="75"/>
      <c r="W206" s="56"/>
      <c r="X206" s="56">
        <f t="shared" si="13"/>
        <v>0</v>
      </c>
      <c r="Y206" s="56">
        <f t="shared" si="14"/>
        <v>0</v>
      </c>
      <c r="Z206" s="56" t="str">
        <f t="shared" si="18"/>
        <v/>
      </c>
      <c r="AA206" s="56">
        <f t="shared" si="15"/>
        <v>0</v>
      </c>
      <c r="AB206" s="56">
        <f t="shared" si="16"/>
        <v>0</v>
      </c>
      <c r="AC206" s="56">
        <f t="shared" si="17"/>
        <v>0</v>
      </c>
      <c r="AD206" s="56"/>
      <c r="AE206" s="56"/>
      <c r="AF206" s="56"/>
      <c r="AG206" s="56"/>
      <c r="AH206" s="56"/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56"/>
      <c r="AT206" s="56"/>
      <c r="AU206" s="56"/>
      <c r="AV206" s="56"/>
      <c r="AW206" s="56"/>
      <c r="AX206" s="56"/>
      <c r="AY206" s="56"/>
      <c r="AZ206" s="56"/>
      <c r="BA206" s="56"/>
      <c r="BB206" s="56"/>
      <c r="BC206" s="56"/>
      <c r="BD206" s="56"/>
      <c r="BE206" s="56"/>
      <c r="BF206" s="56"/>
      <c r="BG206" s="56"/>
      <c r="BH206" s="56"/>
      <c r="BI206" s="56"/>
      <c r="BJ206" s="56"/>
      <c r="BK206" s="56"/>
      <c r="BL206" s="56"/>
    </row>
    <row r="207" spans="9:64" s="57" customFormat="1" ht="25.5" x14ac:dyDescent="0.4">
      <c r="I207" s="74"/>
      <c r="R207" s="74"/>
      <c r="S207" s="74"/>
      <c r="U207" s="75"/>
      <c r="W207" s="56"/>
      <c r="X207" s="56">
        <f t="shared" si="13"/>
        <v>0</v>
      </c>
      <c r="Y207" s="56">
        <f t="shared" si="14"/>
        <v>0</v>
      </c>
      <c r="Z207" s="56" t="str">
        <f t="shared" si="18"/>
        <v/>
      </c>
      <c r="AA207" s="56">
        <f t="shared" si="15"/>
        <v>0</v>
      </c>
      <c r="AB207" s="56">
        <f t="shared" si="16"/>
        <v>0</v>
      </c>
      <c r="AC207" s="56">
        <f t="shared" si="17"/>
        <v>0</v>
      </c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6"/>
      <c r="AU207" s="56"/>
      <c r="AV207" s="56"/>
      <c r="AW207" s="56"/>
      <c r="AX207" s="56"/>
      <c r="AY207" s="56"/>
      <c r="AZ207" s="56"/>
      <c r="BA207" s="56"/>
      <c r="BB207" s="56"/>
      <c r="BC207" s="56"/>
      <c r="BD207" s="56"/>
      <c r="BE207" s="56"/>
      <c r="BF207" s="56"/>
      <c r="BG207" s="56"/>
      <c r="BH207" s="56"/>
      <c r="BI207" s="56"/>
      <c r="BJ207" s="56"/>
      <c r="BK207" s="56"/>
      <c r="BL207" s="56"/>
    </row>
    <row r="208" spans="9:64" s="57" customFormat="1" ht="25.5" x14ac:dyDescent="0.4">
      <c r="I208" s="74"/>
      <c r="R208" s="74"/>
      <c r="S208" s="74"/>
      <c r="U208" s="75"/>
      <c r="W208" s="56"/>
      <c r="X208" s="56">
        <f t="shared" si="13"/>
        <v>0</v>
      </c>
      <c r="Y208" s="56">
        <f t="shared" si="14"/>
        <v>0</v>
      </c>
      <c r="Z208" s="56" t="str">
        <f t="shared" si="18"/>
        <v/>
      </c>
      <c r="AA208" s="56">
        <f t="shared" si="15"/>
        <v>0</v>
      </c>
      <c r="AB208" s="56">
        <f t="shared" si="16"/>
        <v>0</v>
      </c>
      <c r="AC208" s="56">
        <f t="shared" si="17"/>
        <v>0</v>
      </c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  <c r="AV208" s="56"/>
      <c r="AW208" s="56"/>
      <c r="AX208" s="56"/>
      <c r="AY208" s="56"/>
      <c r="AZ208" s="56"/>
      <c r="BA208" s="56"/>
      <c r="BB208" s="56"/>
      <c r="BC208" s="56"/>
      <c r="BD208" s="56"/>
      <c r="BE208" s="56"/>
      <c r="BF208" s="56"/>
      <c r="BG208" s="56"/>
      <c r="BH208" s="56"/>
      <c r="BI208" s="56"/>
      <c r="BJ208" s="56"/>
      <c r="BK208" s="56"/>
      <c r="BL208" s="56"/>
    </row>
    <row r="209" spans="9:64" s="57" customFormat="1" ht="25.5" x14ac:dyDescent="0.4">
      <c r="I209" s="74"/>
      <c r="R209" s="74"/>
      <c r="S209" s="74"/>
      <c r="U209" s="75"/>
      <c r="W209" s="56"/>
      <c r="X209" s="56">
        <f t="shared" si="13"/>
        <v>0</v>
      </c>
      <c r="Y209" s="56">
        <f t="shared" si="14"/>
        <v>0</v>
      </c>
      <c r="Z209" s="56" t="str">
        <f t="shared" si="18"/>
        <v/>
      </c>
      <c r="AA209" s="56">
        <f t="shared" si="15"/>
        <v>0</v>
      </c>
      <c r="AB209" s="56">
        <f t="shared" si="16"/>
        <v>0</v>
      </c>
      <c r="AC209" s="56">
        <f t="shared" si="17"/>
        <v>0</v>
      </c>
      <c r="AD209" s="56"/>
      <c r="AE209" s="56"/>
      <c r="AF209" s="56"/>
      <c r="AG209" s="56"/>
      <c r="AH209" s="56"/>
      <c r="AI209" s="56"/>
      <c r="AJ209" s="56"/>
      <c r="AK209" s="56"/>
      <c r="AL209" s="56"/>
      <c r="AM209" s="56"/>
      <c r="AN209" s="56"/>
      <c r="AO209" s="56"/>
      <c r="AP209" s="56"/>
      <c r="AQ209" s="56"/>
      <c r="AR209" s="56"/>
      <c r="AS209" s="56"/>
      <c r="AT209" s="56"/>
      <c r="AU209" s="56"/>
      <c r="AV209" s="56"/>
      <c r="AW209" s="56"/>
      <c r="AX209" s="56"/>
      <c r="AY209" s="56"/>
      <c r="AZ209" s="56"/>
      <c r="BA209" s="56"/>
      <c r="BB209" s="56"/>
      <c r="BC209" s="56"/>
      <c r="BD209" s="56"/>
      <c r="BE209" s="56"/>
      <c r="BF209" s="56"/>
      <c r="BG209" s="56"/>
      <c r="BH209" s="56"/>
      <c r="BI209" s="56"/>
      <c r="BJ209" s="56"/>
      <c r="BK209" s="56"/>
      <c r="BL209" s="56"/>
    </row>
    <row r="210" spans="9:64" s="57" customFormat="1" ht="25.5" x14ac:dyDescent="0.4">
      <c r="I210" s="74"/>
      <c r="R210" s="74"/>
      <c r="S210" s="74"/>
      <c r="U210" s="75"/>
      <c r="W210" s="56"/>
      <c r="X210" s="56">
        <f t="shared" si="13"/>
        <v>0</v>
      </c>
      <c r="Y210" s="56">
        <f t="shared" si="14"/>
        <v>0</v>
      </c>
      <c r="Z210" s="56" t="str">
        <f t="shared" si="18"/>
        <v/>
      </c>
      <c r="AA210" s="56">
        <f t="shared" si="15"/>
        <v>0</v>
      </c>
      <c r="AB210" s="56">
        <f t="shared" si="16"/>
        <v>0</v>
      </c>
      <c r="AC210" s="56">
        <f t="shared" si="17"/>
        <v>0</v>
      </c>
      <c r="AD210" s="56"/>
      <c r="AE210" s="56"/>
      <c r="AF210" s="56"/>
      <c r="AG210" s="56"/>
      <c r="AH210" s="56"/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56"/>
      <c r="AT210" s="56"/>
      <c r="AU210" s="56"/>
      <c r="AV210" s="56"/>
      <c r="AW210" s="56"/>
      <c r="AX210" s="56"/>
      <c r="AY210" s="56"/>
      <c r="AZ210" s="56"/>
      <c r="BA210" s="56"/>
      <c r="BB210" s="56"/>
      <c r="BC210" s="56"/>
      <c r="BD210" s="56"/>
      <c r="BE210" s="56"/>
      <c r="BF210" s="56"/>
      <c r="BG210" s="56"/>
      <c r="BH210" s="56"/>
      <c r="BI210" s="56"/>
      <c r="BJ210" s="56"/>
      <c r="BK210" s="56"/>
      <c r="BL210" s="56"/>
    </row>
    <row r="211" spans="9:64" s="57" customFormat="1" ht="25.5" x14ac:dyDescent="0.4">
      <c r="I211" s="74"/>
      <c r="R211" s="74"/>
      <c r="S211" s="74"/>
      <c r="U211" s="75"/>
      <c r="W211" s="56"/>
      <c r="X211" s="56">
        <f t="shared" si="13"/>
        <v>0</v>
      </c>
      <c r="Y211" s="56">
        <f t="shared" si="14"/>
        <v>0</v>
      </c>
      <c r="Z211" s="56" t="str">
        <f t="shared" si="18"/>
        <v/>
      </c>
      <c r="AA211" s="56">
        <f t="shared" si="15"/>
        <v>0</v>
      </c>
      <c r="AB211" s="56">
        <f t="shared" si="16"/>
        <v>0</v>
      </c>
      <c r="AC211" s="56">
        <f t="shared" si="17"/>
        <v>0</v>
      </c>
      <c r="AD211" s="56"/>
      <c r="AE211" s="56"/>
      <c r="AF211" s="56"/>
      <c r="AG211" s="56"/>
      <c r="AH211" s="56"/>
      <c r="AI211" s="56"/>
      <c r="AJ211" s="56"/>
      <c r="AK211" s="56"/>
      <c r="AL211" s="56"/>
      <c r="AM211" s="56"/>
      <c r="AN211" s="56"/>
      <c r="AO211" s="56"/>
      <c r="AP211" s="56"/>
      <c r="AQ211" s="56"/>
      <c r="AR211" s="56"/>
      <c r="AS211" s="56"/>
      <c r="AT211" s="56"/>
      <c r="AU211" s="56"/>
      <c r="AV211" s="56"/>
      <c r="AW211" s="56"/>
      <c r="AX211" s="56"/>
      <c r="AY211" s="56"/>
      <c r="AZ211" s="56"/>
      <c r="BA211" s="56"/>
      <c r="BB211" s="56"/>
      <c r="BC211" s="56"/>
      <c r="BD211" s="56"/>
      <c r="BE211" s="56"/>
      <c r="BF211" s="56"/>
      <c r="BG211" s="56"/>
      <c r="BH211" s="56"/>
      <c r="BI211" s="56"/>
      <c r="BJ211" s="56"/>
      <c r="BK211" s="56"/>
      <c r="BL211" s="56"/>
    </row>
    <row r="212" spans="9:64" s="57" customFormat="1" ht="25.5" x14ac:dyDescent="0.4">
      <c r="I212" s="74"/>
      <c r="R212" s="74"/>
      <c r="S212" s="74"/>
      <c r="U212" s="75"/>
      <c r="W212" s="56"/>
      <c r="X212" s="56">
        <f t="shared" si="13"/>
        <v>0</v>
      </c>
      <c r="Y212" s="56">
        <f t="shared" si="14"/>
        <v>0</v>
      </c>
      <c r="Z212" s="56" t="str">
        <f t="shared" si="18"/>
        <v/>
      </c>
      <c r="AA212" s="56">
        <f t="shared" si="15"/>
        <v>0</v>
      </c>
      <c r="AB212" s="56">
        <f t="shared" si="16"/>
        <v>0</v>
      </c>
      <c r="AC212" s="56">
        <f t="shared" si="17"/>
        <v>0</v>
      </c>
      <c r="AD212" s="56"/>
      <c r="AE212" s="56"/>
      <c r="AF212" s="56"/>
      <c r="AG212" s="56"/>
      <c r="AH212" s="56"/>
      <c r="AI212" s="56"/>
      <c r="AJ212" s="56"/>
      <c r="AK212" s="56"/>
      <c r="AL212" s="56"/>
      <c r="AM212" s="56"/>
      <c r="AN212" s="56"/>
      <c r="AO212" s="56"/>
      <c r="AP212" s="56"/>
      <c r="AQ212" s="56"/>
      <c r="AR212" s="56"/>
      <c r="AS212" s="56"/>
      <c r="AT212" s="56"/>
      <c r="AU212" s="56"/>
      <c r="AV212" s="56"/>
      <c r="AW212" s="56"/>
      <c r="AX212" s="56"/>
      <c r="AY212" s="56"/>
      <c r="AZ212" s="56"/>
      <c r="BA212" s="56"/>
      <c r="BB212" s="56"/>
      <c r="BC212" s="56"/>
      <c r="BD212" s="56"/>
      <c r="BE212" s="56"/>
      <c r="BF212" s="56"/>
      <c r="BG212" s="56"/>
      <c r="BH212" s="56"/>
      <c r="BI212" s="56"/>
      <c r="BJ212" s="56"/>
      <c r="BK212" s="56"/>
      <c r="BL212" s="56"/>
    </row>
    <row r="213" spans="9:64" s="57" customFormat="1" ht="25.5" x14ac:dyDescent="0.4">
      <c r="I213" s="74"/>
      <c r="R213" s="74"/>
      <c r="S213" s="74"/>
      <c r="U213" s="75"/>
      <c r="W213" s="56"/>
      <c r="X213" s="56">
        <f t="shared" si="13"/>
        <v>0</v>
      </c>
      <c r="Y213" s="56">
        <f t="shared" si="14"/>
        <v>0</v>
      </c>
      <c r="Z213" s="56" t="str">
        <f t="shared" si="18"/>
        <v/>
      </c>
      <c r="AA213" s="56">
        <f t="shared" si="15"/>
        <v>0</v>
      </c>
      <c r="AB213" s="56">
        <f t="shared" si="16"/>
        <v>0</v>
      </c>
      <c r="AC213" s="56">
        <f t="shared" si="17"/>
        <v>0</v>
      </c>
      <c r="AD213" s="56"/>
      <c r="AE213" s="56"/>
      <c r="AF213" s="56"/>
      <c r="AG213" s="56"/>
      <c r="AH213" s="56"/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56"/>
      <c r="AT213" s="56"/>
      <c r="AU213" s="56"/>
      <c r="AV213" s="56"/>
      <c r="AW213" s="56"/>
      <c r="AX213" s="56"/>
      <c r="AY213" s="56"/>
      <c r="AZ213" s="56"/>
      <c r="BA213" s="56"/>
      <c r="BB213" s="56"/>
      <c r="BC213" s="56"/>
      <c r="BD213" s="56"/>
      <c r="BE213" s="56"/>
      <c r="BF213" s="56"/>
      <c r="BG213" s="56"/>
      <c r="BH213" s="56"/>
      <c r="BI213" s="56"/>
      <c r="BJ213" s="56"/>
      <c r="BK213" s="56"/>
      <c r="BL213" s="56"/>
    </row>
    <row r="214" spans="9:64" s="57" customFormat="1" ht="25.5" x14ac:dyDescent="0.4">
      <c r="I214" s="74"/>
      <c r="R214" s="74"/>
      <c r="S214" s="74"/>
      <c r="U214" s="75"/>
      <c r="W214" s="56"/>
      <c r="X214" s="56">
        <f t="shared" si="13"/>
        <v>0</v>
      </c>
      <c r="Y214" s="56">
        <f t="shared" si="14"/>
        <v>0</v>
      </c>
      <c r="Z214" s="56" t="str">
        <f t="shared" si="18"/>
        <v/>
      </c>
      <c r="AA214" s="56">
        <f t="shared" si="15"/>
        <v>0</v>
      </c>
      <c r="AB214" s="56">
        <f t="shared" si="16"/>
        <v>0</v>
      </c>
      <c r="AC214" s="56">
        <f t="shared" si="17"/>
        <v>0</v>
      </c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6"/>
      <c r="BG214" s="56"/>
      <c r="BH214" s="56"/>
      <c r="BI214" s="56"/>
      <c r="BJ214" s="56"/>
      <c r="BK214" s="56"/>
      <c r="BL214" s="56"/>
    </row>
    <row r="215" spans="9:64" s="57" customFormat="1" ht="25.5" x14ac:dyDescent="0.4">
      <c r="I215" s="74"/>
      <c r="R215" s="74"/>
      <c r="S215" s="74"/>
      <c r="U215" s="75"/>
      <c r="W215" s="56"/>
      <c r="X215" s="56">
        <f t="shared" si="13"/>
        <v>0</v>
      </c>
      <c r="Y215" s="56">
        <f t="shared" si="14"/>
        <v>0</v>
      </c>
      <c r="Z215" s="56" t="str">
        <f t="shared" si="18"/>
        <v/>
      </c>
      <c r="AA215" s="56">
        <f t="shared" si="15"/>
        <v>0</v>
      </c>
      <c r="AB215" s="56">
        <f t="shared" si="16"/>
        <v>0</v>
      </c>
      <c r="AC215" s="56">
        <f t="shared" si="17"/>
        <v>0</v>
      </c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AT215" s="56"/>
      <c r="AU215" s="56"/>
      <c r="AV215" s="56"/>
      <c r="AW215" s="56"/>
      <c r="AX215" s="56"/>
      <c r="AY215" s="56"/>
      <c r="AZ215" s="56"/>
      <c r="BA215" s="56"/>
      <c r="BB215" s="56"/>
      <c r="BC215" s="56"/>
      <c r="BD215" s="56"/>
      <c r="BE215" s="56"/>
      <c r="BF215" s="56"/>
      <c r="BG215" s="56"/>
      <c r="BH215" s="56"/>
      <c r="BI215" s="56"/>
      <c r="BJ215" s="56"/>
      <c r="BK215" s="56"/>
      <c r="BL215" s="56"/>
    </row>
    <row r="216" spans="9:64" s="57" customFormat="1" ht="25.5" x14ac:dyDescent="0.4">
      <c r="I216" s="74"/>
      <c r="R216" s="74"/>
      <c r="S216" s="74"/>
      <c r="U216" s="75"/>
      <c r="W216" s="56"/>
      <c r="X216" s="56">
        <f t="shared" ref="X216:X279" si="19">COUNTIF(H216:T216,"○")+COUNTIF(H216:T216,"●")</f>
        <v>0</v>
      </c>
      <c r="Y216" s="56">
        <f t="shared" ref="Y216:Y279" si="20">COUNTIF(H216:T216,"●")</f>
        <v>0</v>
      </c>
      <c r="Z216" s="56" t="str">
        <f t="shared" si="18"/>
        <v/>
      </c>
      <c r="AA216" s="56">
        <f t="shared" ref="AA216:AA280" si="21">COUNTIF(H216,"○")+COUNTIF(H216,"●")</f>
        <v>0</v>
      </c>
      <c r="AB216" s="56">
        <f t="shared" ref="AB216:AB280" si="22">COUNTIF(K216,"○")+COUNTIF(K216,"●")+COUNTIF(N216,"○")+COUNTIF(N216,"●")+COUNTIF(Q216,"○")+COUNTIF(Q216,"●")</f>
        <v>0</v>
      </c>
      <c r="AC216" s="56">
        <f t="shared" ref="AC216:AC280" si="23">COUNTIF(T216,"○")+COUNTIF(T216,"●")</f>
        <v>0</v>
      </c>
      <c r="AD216" s="56"/>
      <c r="AE216" s="56"/>
      <c r="AF216" s="56"/>
      <c r="AG216" s="56"/>
      <c r="AH216" s="56"/>
      <c r="AI216" s="56"/>
      <c r="AJ216" s="56"/>
      <c r="AK216" s="56"/>
      <c r="AL216" s="56"/>
      <c r="AM216" s="56"/>
      <c r="AN216" s="56"/>
      <c r="AO216" s="56"/>
      <c r="AP216" s="56"/>
      <c r="AQ216" s="56"/>
      <c r="AR216" s="56"/>
      <c r="AS216" s="56"/>
      <c r="AT216" s="56"/>
      <c r="AU216" s="56"/>
      <c r="AV216" s="56"/>
      <c r="AW216" s="56"/>
      <c r="AX216" s="56"/>
      <c r="AY216" s="56"/>
      <c r="AZ216" s="56"/>
      <c r="BA216" s="56"/>
      <c r="BB216" s="56"/>
      <c r="BC216" s="56"/>
      <c r="BD216" s="56"/>
      <c r="BE216" s="56"/>
      <c r="BF216" s="56"/>
      <c r="BG216" s="56"/>
      <c r="BH216" s="56"/>
      <c r="BI216" s="56"/>
      <c r="BJ216" s="56"/>
      <c r="BK216" s="56"/>
      <c r="BL216" s="56"/>
    </row>
    <row r="217" spans="9:64" s="57" customFormat="1" ht="25.5" x14ac:dyDescent="0.4">
      <c r="I217" s="74"/>
      <c r="R217" s="74"/>
      <c r="S217" s="74"/>
      <c r="U217" s="75"/>
      <c r="W217" s="56"/>
      <c r="X217" s="56">
        <f t="shared" si="19"/>
        <v>0</v>
      </c>
      <c r="Y217" s="56">
        <f t="shared" si="20"/>
        <v>0</v>
      </c>
      <c r="Z217" s="56" t="str">
        <f t="shared" ref="Z217:Z280" si="24">IF(X217=0,"",X217=Y217)</f>
        <v/>
      </c>
      <c r="AA217" s="56">
        <f t="shared" si="21"/>
        <v>0</v>
      </c>
      <c r="AB217" s="56">
        <f t="shared" si="22"/>
        <v>0</v>
      </c>
      <c r="AC217" s="56">
        <f t="shared" si="23"/>
        <v>0</v>
      </c>
      <c r="AD217" s="56"/>
      <c r="AE217" s="56"/>
      <c r="AF217" s="56"/>
      <c r="AG217" s="56"/>
      <c r="AH217" s="56"/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56"/>
      <c r="AT217" s="56"/>
      <c r="AU217" s="56"/>
      <c r="AV217" s="56"/>
      <c r="AW217" s="56"/>
      <c r="AX217" s="56"/>
      <c r="AY217" s="56"/>
      <c r="AZ217" s="56"/>
      <c r="BA217" s="56"/>
      <c r="BB217" s="56"/>
      <c r="BC217" s="56"/>
      <c r="BD217" s="56"/>
      <c r="BE217" s="56"/>
      <c r="BF217" s="56"/>
      <c r="BG217" s="56"/>
      <c r="BH217" s="56"/>
      <c r="BI217" s="56"/>
      <c r="BJ217" s="56"/>
      <c r="BK217" s="56"/>
      <c r="BL217" s="56"/>
    </row>
    <row r="218" spans="9:64" s="57" customFormat="1" ht="25.5" x14ac:dyDescent="0.4">
      <c r="I218" s="74"/>
      <c r="R218" s="74"/>
      <c r="S218" s="74"/>
      <c r="U218" s="75"/>
      <c r="W218" s="56"/>
      <c r="X218" s="56">
        <f t="shared" si="19"/>
        <v>0</v>
      </c>
      <c r="Y218" s="56">
        <f t="shared" si="20"/>
        <v>0</v>
      </c>
      <c r="Z218" s="56" t="str">
        <f t="shared" si="24"/>
        <v/>
      </c>
      <c r="AA218" s="56">
        <f t="shared" si="21"/>
        <v>0</v>
      </c>
      <c r="AB218" s="56">
        <f t="shared" si="22"/>
        <v>0</v>
      </c>
      <c r="AC218" s="56">
        <f t="shared" si="23"/>
        <v>0</v>
      </c>
      <c r="AD218" s="56"/>
      <c r="AE218" s="56"/>
      <c r="AF218" s="56"/>
      <c r="AG218" s="56"/>
      <c r="AH218" s="56"/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56"/>
      <c r="AT218" s="56"/>
      <c r="AU218" s="56"/>
      <c r="AV218" s="56"/>
      <c r="AW218" s="56"/>
      <c r="AX218" s="56"/>
      <c r="AY218" s="56"/>
      <c r="AZ218" s="56"/>
      <c r="BA218" s="56"/>
      <c r="BB218" s="56"/>
      <c r="BC218" s="56"/>
      <c r="BD218" s="56"/>
      <c r="BE218" s="56"/>
      <c r="BF218" s="56"/>
      <c r="BG218" s="56"/>
      <c r="BH218" s="56"/>
      <c r="BI218" s="56"/>
      <c r="BJ218" s="56"/>
      <c r="BK218" s="56"/>
      <c r="BL218" s="56"/>
    </row>
    <row r="219" spans="9:64" s="57" customFormat="1" ht="25.5" x14ac:dyDescent="0.4">
      <c r="I219" s="74"/>
      <c r="R219" s="74"/>
      <c r="S219" s="74"/>
      <c r="U219" s="75"/>
      <c r="W219" s="56"/>
      <c r="X219" s="56">
        <f t="shared" si="19"/>
        <v>0</v>
      </c>
      <c r="Y219" s="56">
        <f t="shared" si="20"/>
        <v>0</v>
      </c>
      <c r="Z219" s="56" t="str">
        <f t="shared" si="24"/>
        <v/>
      </c>
      <c r="AA219" s="56">
        <f t="shared" si="21"/>
        <v>0</v>
      </c>
      <c r="AB219" s="56">
        <f t="shared" si="22"/>
        <v>0</v>
      </c>
      <c r="AC219" s="56">
        <f t="shared" si="23"/>
        <v>0</v>
      </c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  <c r="AX219" s="56"/>
      <c r="AY219" s="56"/>
      <c r="AZ219" s="56"/>
      <c r="BA219" s="56"/>
      <c r="BB219" s="56"/>
      <c r="BC219" s="56"/>
      <c r="BD219" s="56"/>
      <c r="BE219" s="56"/>
      <c r="BF219" s="56"/>
      <c r="BG219" s="56"/>
      <c r="BH219" s="56"/>
      <c r="BI219" s="56"/>
      <c r="BJ219" s="56"/>
      <c r="BK219" s="56"/>
      <c r="BL219" s="56"/>
    </row>
    <row r="220" spans="9:64" s="57" customFormat="1" ht="25.5" x14ac:dyDescent="0.4">
      <c r="I220" s="74"/>
      <c r="R220" s="74"/>
      <c r="S220" s="74"/>
      <c r="U220" s="75"/>
      <c r="W220" s="56"/>
      <c r="X220" s="56">
        <f t="shared" si="19"/>
        <v>0</v>
      </c>
      <c r="Y220" s="56">
        <f t="shared" si="20"/>
        <v>0</v>
      </c>
      <c r="Z220" s="56" t="str">
        <f t="shared" si="24"/>
        <v/>
      </c>
      <c r="AA220" s="56">
        <f t="shared" si="21"/>
        <v>0</v>
      </c>
      <c r="AB220" s="56">
        <f t="shared" si="22"/>
        <v>0</v>
      </c>
      <c r="AC220" s="56">
        <f t="shared" si="23"/>
        <v>0</v>
      </c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  <c r="AN220" s="56"/>
      <c r="AO220" s="56"/>
      <c r="AP220" s="56"/>
      <c r="AQ220" s="56"/>
      <c r="AR220" s="56"/>
      <c r="AS220" s="56"/>
      <c r="AT220" s="56"/>
      <c r="AU220" s="56"/>
      <c r="AV220" s="56"/>
      <c r="AW220" s="56"/>
      <c r="AX220" s="56"/>
      <c r="AY220" s="56"/>
      <c r="AZ220" s="56"/>
      <c r="BA220" s="56"/>
      <c r="BB220" s="56"/>
      <c r="BC220" s="56"/>
      <c r="BD220" s="56"/>
      <c r="BE220" s="56"/>
      <c r="BF220" s="56"/>
      <c r="BG220" s="56"/>
      <c r="BH220" s="56"/>
      <c r="BI220" s="56"/>
      <c r="BJ220" s="56"/>
      <c r="BK220" s="56"/>
      <c r="BL220" s="56"/>
    </row>
    <row r="221" spans="9:64" s="57" customFormat="1" ht="25.5" x14ac:dyDescent="0.4">
      <c r="I221" s="74"/>
      <c r="R221" s="74"/>
      <c r="S221" s="74"/>
      <c r="U221" s="75"/>
      <c r="W221" s="56"/>
      <c r="X221" s="56">
        <f t="shared" si="19"/>
        <v>0</v>
      </c>
      <c r="Y221" s="56">
        <f t="shared" si="20"/>
        <v>0</v>
      </c>
      <c r="Z221" s="56" t="str">
        <f t="shared" si="24"/>
        <v/>
      </c>
      <c r="AA221" s="56">
        <f t="shared" si="21"/>
        <v>0</v>
      </c>
      <c r="AB221" s="56">
        <f t="shared" si="22"/>
        <v>0</v>
      </c>
      <c r="AC221" s="56">
        <f t="shared" si="23"/>
        <v>0</v>
      </c>
      <c r="AD221" s="56"/>
      <c r="AE221" s="56"/>
      <c r="AF221" s="56"/>
      <c r="AG221" s="56"/>
      <c r="AH221" s="56"/>
      <c r="AI221" s="56"/>
      <c r="AJ221" s="56"/>
      <c r="AK221" s="56"/>
      <c r="AL221" s="56"/>
      <c r="AM221" s="56"/>
      <c r="AN221" s="56"/>
      <c r="AO221" s="56"/>
      <c r="AP221" s="56"/>
      <c r="AQ221" s="56"/>
      <c r="AR221" s="56"/>
      <c r="AS221" s="56"/>
      <c r="AT221" s="56"/>
      <c r="AU221" s="56"/>
      <c r="AV221" s="56"/>
      <c r="AW221" s="56"/>
      <c r="AX221" s="56"/>
      <c r="AY221" s="56"/>
      <c r="AZ221" s="56"/>
      <c r="BA221" s="56"/>
      <c r="BB221" s="56"/>
      <c r="BC221" s="56"/>
      <c r="BD221" s="56"/>
      <c r="BE221" s="56"/>
      <c r="BF221" s="56"/>
      <c r="BG221" s="56"/>
      <c r="BH221" s="56"/>
      <c r="BI221" s="56"/>
      <c r="BJ221" s="56"/>
      <c r="BK221" s="56"/>
      <c r="BL221" s="56"/>
    </row>
    <row r="222" spans="9:64" s="57" customFormat="1" ht="25.5" x14ac:dyDescent="0.4">
      <c r="I222" s="74"/>
      <c r="R222" s="74"/>
      <c r="S222" s="74"/>
      <c r="U222" s="75"/>
      <c r="W222" s="56"/>
      <c r="X222" s="56">
        <f t="shared" si="19"/>
        <v>0</v>
      </c>
      <c r="Y222" s="56">
        <f t="shared" si="20"/>
        <v>0</v>
      </c>
      <c r="Z222" s="56" t="str">
        <f t="shared" si="24"/>
        <v/>
      </c>
      <c r="AA222" s="56">
        <f t="shared" si="21"/>
        <v>0</v>
      </c>
      <c r="AB222" s="56">
        <f t="shared" si="22"/>
        <v>0</v>
      </c>
      <c r="AC222" s="56">
        <f t="shared" si="23"/>
        <v>0</v>
      </c>
      <c r="AD222" s="56"/>
      <c r="AE222" s="56"/>
      <c r="AF222" s="56"/>
      <c r="AG222" s="56"/>
      <c r="AH222" s="56"/>
      <c r="AI222" s="56"/>
      <c r="AJ222" s="56"/>
      <c r="AK222" s="56"/>
      <c r="AL222" s="56"/>
      <c r="AM222" s="56"/>
      <c r="AN222" s="56"/>
      <c r="AO222" s="56"/>
      <c r="AP222" s="56"/>
      <c r="AQ222" s="56"/>
      <c r="AR222" s="56"/>
      <c r="AS222" s="56"/>
      <c r="AT222" s="56"/>
      <c r="AU222" s="56"/>
      <c r="AV222" s="56"/>
      <c r="AW222" s="56"/>
      <c r="AX222" s="56"/>
      <c r="AY222" s="56"/>
      <c r="AZ222" s="56"/>
      <c r="BA222" s="56"/>
      <c r="BB222" s="56"/>
      <c r="BC222" s="56"/>
      <c r="BD222" s="56"/>
      <c r="BE222" s="56"/>
      <c r="BF222" s="56"/>
      <c r="BG222" s="56"/>
      <c r="BH222" s="56"/>
      <c r="BI222" s="56"/>
      <c r="BJ222" s="56"/>
      <c r="BK222" s="56"/>
      <c r="BL222" s="56"/>
    </row>
    <row r="223" spans="9:64" s="57" customFormat="1" ht="25.5" x14ac:dyDescent="0.4">
      <c r="I223" s="74"/>
      <c r="R223" s="74"/>
      <c r="S223" s="74"/>
      <c r="U223" s="75"/>
      <c r="W223" s="56"/>
      <c r="X223" s="56">
        <f t="shared" si="19"/>
        <v>0</v>
      </c>
      <c r="Y223" s="56">
        <f t="shared" si="20"/>
        <v>0</v>
      </c>
      <c r="Z223" s="56" t="str">
        <f t="shared" si="24"/>
        <v/>
      </c>
      <c r="AA223" s="56">
        <f t="shared" si="21"/>
        <v>0</v>
      </c>
      <c r="AB223" s="56">
        <f t="shared" si="22"/>
        <v>0</v>
      </c>
      <c r="AC223" s="56">
        <f t="shared" si="23"/>
        <v>0</v>
      </c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56"/>
      <c r="AT223" s="56"/>
      <c r="AU223" s="56"/>
      <c r="AV223" s="56"/>
      <c r="AW223" s="56"/>
      <c r="AX223" s="56"/>
      <c r="AY223" s="56"/>
      <c r="AZ223" s="56"/>
      <c r="BA223" s="56"/>
      <c r="BB223" s="56"/>
      <c r="BC223" s="56"/>
      <c r="BD223" s="56"/>
      <c r="BE223" s="56"/>
      <c r="BF223" s="56"/>
      <c r="BG223" s="56"/>
      <c r="BH223" s="56"/>
      <c r="BI223" s="56"/>
      <c r="BJ223" s="56"/>
      <c r="BK223" s="56"/>
      <c r="BL223" s="56"/>
    </row>
    <row r="224" spans="9:64" s="57" customFormat="1" ht="25.5" x14ac:dyDescent="0.4">
      <c r="I224" s="74"/>
      <c r="R224" s="74"/>
      <c r="S224" s="74"/>
      <c r="U224" s="75"/>
      <c r="W224" s="56"/>
      <c r="X224" s="56">
        <f t="shared" si="19"/>
        <v>0</v>
      </c>
      <c r="Y224" s="56">
        <f t="shared" si="20"/>
        <v>0</v>
      </c>
      <c r="Z224" s="56" t="str">
        <f t="shared" si="24"/>
        <v/>
      </c>
      <c r="AA224" s="56">
        <f t="shared" si="21"/>
        <v>0</v>
      </c>
      <c r="AB224" s="56">
        <f t="shared" si="22"/>
        <v>0</v>
      </c>
      <c r="AC224" s="56">
        <f t="shared" si="23"/>
        <v>0</v>
      </c>
      <c r="AD224" s="56"/>
      <c r="AE224" s="56"/>
      <c r="AF224" s="56"/>
      <c r="AG224" s="56"/>
      <c r="AH224" s="56"/>
      <c r="AI224" s="56"/>
      <c r="AJ224" s="56"/>
      <c r="AK224" s="56"/>
      <c r="AL224" s="56"/>
      <c r="AM224" s="56"/>
      <c r="AN224" s="56"/>
      <c r="AO224" s="56"/>
      <c r="AP224" s="56"/>
      <c r="AQ224" s="56"/>
      <c r="AR224" s="56"/>
      <c r="AS224" s="56"/>
      <c r="AT224" s="56"/>
      <c r="AU224" s="56"/>
      <c r="AV224" s="56"/>
      <c r="AW224" s="56"/>
      <c r="AX224" s="56"/>
      <c r="AY224" s="56"/>
      <c r="AZ224" s="56"/>
      <c r="BA224" s="56"/>
      <c r="BB224" s="56"/>
      <c r="BC224" s="56"/>
      <c r="BD224" s="56"/>
      <c r="BE224" s="56"/>
      <c r="BF224" s="56"/>
      <c r="BG224" s="56"/>
      <c r="BH224" s="56"/>
      <c r="BI224" s="56"/>
      <c r="BJ224" s="56"/>
      <c r="BK224" s="56"/>
      <c r="BL224" s="56"/>
    </row>
    <row r="225" spans="9:64" s="57" customFormat="1" ht="25.5" x14ac:dyDescent="0.4">
      <c r="I225" s="74"/>
      <c r="R225" s="74"/>
      <c r="S225" s="74"/>
      <c r="U225" s="75"/>
      <c r="W225" s="56"/>
      <c r="X225" s="56">
        <f t="shared" si="19"/>
        <v>0</v>
      </c>
      <c r="Y225" s="56">
        <f t="shared" si="20"/>
        <v>0</v>
      </c>
      <c r="Z225" s="56" t="str">
        <f t="shared" si="24"/>
        <v/>
      </c>
      <c r="AA225" s="56">
        <f t="shared" si="21"/>
        <v>0</v>
      </c>
      <c r="AB225" s="56">
        <f t="shared" si="22"/>
        <v>0</v>
      </c>
      <c r="AC225" s="56">
        <f t="shared" si="23"/>
        <v>0</v>
      </c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  <c r="AT225" s="56"/>
      <c r="AU225" s="56"/>
      <c r="AV225" s="56"/>
      <c r="AW225" s="56"/>
      <c r="AX225" s="56"/>
      <c r="AY225" s="56"/>
      <c r="AZ225" s="56"/>
      <c r="BA225" s="56"/>
      <c r="BB225" s="56"/>
      <c r="BC225" s="56"/>
      <c r="BD225" s="56"/>
      <c r="BE225" s="56"/>
      <c r="BF225" s="56"/>
      <c r="BG225" s="56"/>
      <c r="BH225" s="56"/>
      <c r="BI225" s="56"/>
      <c r="BJ225" s="56"/>
      <c r="BK225" s="56"/>
      <c r="BL225" s="56"/>
    </row>
    <row r="226" spans="9:64" s="57" customFormat="1" ht="25.5" x14ac:dyDescent="0.4">
      <c r="I226" s="74"/>
      <c r="R226" s="74"/>
      <c r="S226" s="74"/>
      <c r="U226" s="75"/>
      <c r="W226" s="56"/>
      <c r="X226" s="56">
        <f t="shared" si="19"/>
        <v>0</v>
      </c>
      <c r="Y226" s="56">
        <f t="shared" si="20"/>
        <v>0</v>
      </c>
      <c r="Z226" s="56" t="str">
        <f t="shared" si="24"/>
        <v/>
      </c>
      <c r="AA226" s="56">
        <f t="shared" si="21"/>
        <v>0</v>
      </c>
      <c r="AB226" s="56">
        <f t="shared" si="22"/>
        <v>0</v>
      </c>
      <c r="AC226" s="56">
        <f t="shared" si="23"/>
        <v>0</v>
      </c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  <c r="AT226" s="56"/>
      <c r="AU226" s="56"/>
      <c r="AV226" s="56"/>
      <c r="AW226" s="56"/>
      <c r="AX226" s="56"/>
      <c r="AY226" s="56"/>
      <c r="AZ226" s="56"/>
      <c r="BA226" s="56"/>
      <c r="BB226" s="56"/>
      <c r="BC226" s="56"/>
      <c r="BD226" s="56"/>
      <c r="BE226" s="56"/>
      <c r="BF226" s="56"/>
      <c r="BG226" s="56"/>
      <c r="BH226" s="56"/>
      <c r="BI226" s="56"/>
      <c r="BJ226" s="56"/>
      <c r="BK226" s="56"/>
      <c r="BL226" s="56"/>
    </row>
    <row r="227" spans="9:64" s="57" customFormat="1" ht="25.5" x14ac:dyDescent="0.4">
      <c r="I227" s="74"/>
      <c r="R227" s="74"/>
      <c r="S227" s="74"/>
      <c r="U227" s="75"/>
      <c r="W227" s="56"/>
      <c r="X227" s="56">
        <f t="shared" si="19"/>
        <v>0</v>
      </c>
      <c r="Y227" s="56">
        <f t="shared" si="20"/>
        <v>0</v>
      </c>
      <c r="Z227" s="56" t="str">
        <f t="shared" si="24"/>
        <v/>
      </c>
      <c r="AA227" s="56">
        <f t="shared" si="21"/>
        <v>0</v>
      </c>
      <c r="AB227" s="56">
        <f t="shared" si="22"/>
        <v>0</v>
      </c>
      <c r="AC227" s="56">
        <f t="shared" si="23"/>
        <v>0</v>
      </c>
      <c r="AD227" s="56"/>
      <c r="AE227" s="56"/>
      <c r="AF227" s="56"/>
      <c r="AG227" s="56"/>
      <c r="AH227" s="56"/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56"/>
      <c r="AT227" s="56"/>
      <c r="AU227" s="56"/>
      <c r="AV227" s="56"/>
      <c r="AW227" s="56"/>
      <c r="AX227" s="56"/>
      <c r="AY227" s="56"/>
      <c r="AZ227" s="56"/>
      <c r="BA227" s="56"/>
      <c r="BB227" s="56"/>
      <c r="BC227" s="56"/>
      <c r="BD227" s="56"/>
      <c r="BE227" s="56"/>
      <c r="BF227" s="56"/>
      <c r="BG227" s="56"/>
      <c r="BH227" s="56"/>
      <c r="BI227" s="56"/>
      <c r="BJ227" s="56"/>
      <c r="BK227" s="56"/>
      <c r="BL227" s="56"/>
    </row>
    <row r="228" spans="9:64" s="57" customFormat="1" ht="25.5" x14ac:dyDescent="0.4">
      <c r="I228" s="74"/>
      <c r="R228" s="74"/>
      <c r="S228" s="74"/>
      <c r="U228" s="75"/>
      <c r="W228" s="56"/>
      <c r="X228" s="56">
        <f t="shared" si="19"/>
        <v>0</v>
      </c>
      <c r="Y228" s="56">
        <f t="shared" si="20"/>
        <v>0</v>
      </c>
      <c r="Z228" s="56" t="str">
        <f t="shared" si="24"/>
        <v/>
      </c>
      <c r="AA228" s="56">
        <f t="shared" si="21"/>
        <v>0</v>
      </c>
      <c r="AB228" s="56">
        <f t="shared" si="22"/>
        <v>0</v>
      </c>
      <c r="AC228" s="56">
        <f t="shared" si="23"/>
        <v>0</v>
      </c>
      <c r="AD228" s="56"/>
      <c r="AE228" s="56"/>
      <c r="AF228" s="56"/>
      <c r="AG228" s="56"/>
      <c r="AH228" s="56"/>
      <c r="AI228" s="56"/>
      <c r="AJ228" s="56"/>
      <c r="AK228" s="56"/>
      <c r="AL228" s="56"/>
      <c r="AM228" s="56"/>
      <c r="AN228" s="56"/>
      <c r="AO228" s="56"/>
      <c r="AP228" s="56"/>
      <c r="AQ228" s="56"/>
      <c r="AR228" s="56"/>
      <c r="AS228" s="56"/>
      <c r="AT228" s="56"/>
      <c r="AU228" s="56"/>
      <c r="AV228" s="56"/>
      <c r="AW228" s="56"/>
      <c r="AX228" s="56"/>
      <c r="AY228" s="56"/>
      <c r="AZ228" s="56"/>
      <c r="BA228" s="56"/>
      <c r="BB228" s="56"/>
      <c r="BC228" s="56"/>
      <c r="BD228" s="56"/>
      <c r="BE228" s="56"/>
      <c r="BF228" s="56"/>
      <c r="BG228" s="56"/>
      <c r="BH228" s="56"/>
      <c r="BI228" s="56"/>
      <c r="BJ228" s="56"/>
      <c r="BK228" s="56"/>
      <c r="BL228" s="56"/>
    </row>
    <row r="229" spans="9:64" s="57" customFormat="1" ht="25.5" x14ac:dyDescent="0.4">
      <c r="I229" s="74"/>
      <c r="R229" s="74"/>
      <c r="S229" s="74"/>
      <c r="U229" s="75"/>
      <c r="W229" s="56"/>
      <c r="X229" s="56">
        <f t="shared" si="19"/>
        <v>0</v>
      </c>
      <c r="Y229" s="56">
        <f t="shared" si="20"/>
        <v>0</v>
      </c>
      <c r="Z229" s="56" t="str">
        <f t="shared" si="24"/>
        <v/>
      </c>
      <c r="AA229" s="56">
        <f t="shared" si="21"/>
        <v>0</v>
      </c>
      <c r="AB229" s="56">
        <f t="shared" si="22"/>
        <v>0</v>
      </c>
      <c r="AC229" s="56">
        <f t="shared" si="23"/>
        <v>0</v>
      </c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56"/>
      <c r="AT229" s="56"/>
      <c r="AU229" s="56"/>
      <c r="AV229" s="56"/>
      <c r="AW229" s="56"/>
      <c r="AX229" s="56"/>
      <c r="AY229" s="56"/>
      <c r="AZ229" s="56"/>
      <c r="BA229" s="56"/>
      <c r="BB229" s="56"/>
      <c r="BC229" s="56"/>
      <c r="BD229" s="56"/>
      <c r="BE229" s="56"/>
      <c r="BF229" s="56"/>
      <c r="BG229" s="56"/>
      <c r="BH229" s="56"/>
      <c r="BI229" s="56"/>
      <c r="BJ229" s="56"/>
      <c r="BK229" s="56"/>
      <c r="BL229" s="56"/>
    </row>
    <row r="230" spans="9:64" s="57" customFormat="1" ht="25.5" x14ac:dyDescent="0.4">
      <c r="I230" s="74"/>
      <c r="R230" s="74"/>
      <c r="S230" s="74"/>
      <c r="U230" s="75"/>
      <c r="W230" s="56"/>
      <c r="X230" s="56">
        <f t="shared" si="19"/>
        <v>0</v>
      </c>
      <c r="Y230" s="56">
        <f t="shared" si="20"/>
        <v>0</v>
      </c>
      <c r="Z230" s="56" t="str">
        <f t="shared" si="24"/>
        <v/>
      </c>
      <c r="AA230" s="56">
        <f t="shared" si="21"/>
        <v>0</v>
      </c>
      <c r="AB230" s="56">
        <f t="shared" si="22"/>
        <v>0</v>
      </c>
      <c r="AC230" s="56">
        <f t="shared" si="23"/>
        <v>0</v>
      </c>
      <c r="AD230" s="56"/>
      <c r="AE230" s="56"/>
      <c r="AF230" s="56"/>
      <c r="AG230" s="56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56"/>
      <c r="AZ230" s="56"/>
      <c r="BA230" s="56"/>
      <c r="BB230" s="56"/>
      <c r="BC230" s="56"/>
      <c r="BD230" s="56"/>
      <c r="BE230" s="56"/>
      <c r="BF230" s="56"/>
      <c r="BG230" s="56"/>
      <c r="BH230" s="56"/>
      <c r="BI230" s="56"/>
      <c r="BJ230" s="56"/>
      <c r="BK230" s="56"/>
      <c r="BL230" s="56"/>
    </row>
    <row r="231" spans="9:64" s="57" customFormat="1" ht="25.5" x14ac:dyDescent="0.4">
      <c r="I231" s="74"/>
      <c r="R231" s="74"/>
      <c r="S231" s="74"/>
      <c r="U231" s="75"/>
      <c r="W231" s="56"/>
      <c r="X231" s="56">
        <f t="shared" si="19"/>
        <v>0</v>
      </c>
      <c r="Y231" s="56">
        <f t="shared" si="20"/>
        <v>0</v>
      </c>
      <c r="Z231" s="56" t="str">
        <f t="shared" si="24"/>
        <v/>
      </c>
      <c r="AA231" s="56">
        <f t="shared" si="21"/>
        <v>0</v>
      </c>
      <c r="AB231" s="56">
        <f t="shared" si="22"/>
        <v>0</v>
      </c>
      <c r="AC231" s="56">
        <f t="shared" si="23"/>
        <v>0</v>
      </c>
      <c r="AD231" s="56"/>
      <c r="AE231" s="56"/>
      <c r="AF231" s="56"/>
      <c r="AG231" s="56"/>
      <c r="AH231" s="56"/>
      <c r="AI231" s="56"/>
      <c r="AJ231" s="56"/>
      <c r="AK231" s="56"/>
      <c r="AL231" s="56"/>
      <c r="AM231" s="56"/>
      <c r="AN231" s="56"/>
      <c r="AO231" s="56"/>
      <c r="AP231" s="56"/>
      <c r="AQ231" s="56"/>
      <c r="AR231" s="56"/>
      <c r="AS231" s="56"/>
      <c r="AT231" s="56"/>
      <c r="AU231" s="56"/>
      <c r="AV231" s="56"/>
      <c r="AW231" s="56"/>
      <c r="AX231" s="56"/>
      <c r="AY231" s="56"/>
      <c r="AZ231" s="56"/>
      <c r="BA231" s="56"/>
      <c r="BB231" s="56"/>
      <c r="BC231" s="56"/>
      <c r="BD231" s="56"/>
      <c r="BE231" s="56"/>
      <c r="BF231" s="56"/>
      <c r="BG231" s="56"/>
      <c r="BH231" s="56"/>
      <c r="BI231" s="56"/>
      <c r="BJ231" s="56"/>
      <c r="BK231" s="56"/>
      <c r="BL231" s="56"/>
    </row>
    <row r="232" spans="9:64" s="57" customFormat="1" ht="25.5" x14ac:dyDescent="0.4">
      <c r="I232" s="74"/>
      <c r="R232" s="74"/>
      <c r="S232" s="74"/>
      <c r="U232" s="75"/>
      <c r="W232" s="56"/>
      <c r="X232" s="56">
        <f t="shared" si="19"/>
        <v>0</v>
      </c>
      <c r="Y232" s="56">
        <f t="shared" si="20"/>
        <v>0</v>
      </c>
      <c r="Z232" s="56" t="str">
        <f t="shared" si="24"/>
        <v/>
      </c>
      <c r="AA232" s="56">
        <f t="shared" si="21"/>
        <v>0</v>
      </c>
      <c r="AB232" s="56">
        <f t="shared" si="22"/>
        <v>0</v>
      </c>
      <c r="AC232" s="56">
        <f t="shared" si="23"/>
        <v>0</v>
      </c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56"/>
      <c r="AT232" s="56"/>
      <c r="AU232" s="56"/>
      <c r="AV232" s="56"/>
      <c r="AW232" s="56"/>
      <c r="AX232" s="56"/>
      <c r="AY232" s="56"/>
      <c r="AZ232" s="56"/>
      <c r="BA232" s="56"/>
      <c r="BB232" s="56"/>
      <c r="BC232" s="56"/>
      <c r="BD232" s="56"/>
      <c r="BE232" s="56"/>
      <c r="BF232" s="56"/>
      <c r="BG232" s="56"/>
      <c r="BH232" s="56"/>
      <c r="BI232" s="56"/>
      <c r="BJ232" s="56"/>
      <c r="BK232" s="56"/>
      <c r="BL232" s="56"/>
    </row>
    <row r="233" spans="9:64" s="57" customFormat="1" ht="25.5" x14ac:dyDescent="0.4">
      <c r="I233" s="74"/>
      <c r="R233" s="74"/>
      <c r="S233" s="74"/>
      <c r="U233" s="75"/>
      <c r="W233" s="56"/>
      <c r="X233" s="56">
        <f t="shared" si="19"/>
        <v>0</v>
      </c>
      <c r="Y233" s="56">
        <f t="shared" si="20"/>
        <v>0</v>
      </c>
      <c r="Z233" s="56" t="str">
        <f t="shared" si="24"/>
        <v/>
      </c>
      <c r="AA233" s="56">
        <f t="shared" si="21"/>
        <v>0</v>
      </c>
      <c r="AB233" s="56">
        <f t="shared" si="22"/>
        <v>0</v>
      </c>
      <c r="AC233" s="56">
        <f t="shared" si="23"/>
        <v>0</v>
      </c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  <c r="AT233" s="56"/>
      <c r="AU233" s="56"/>
      <c r="AV233" s="56"/>
      <c r="AW233" s="56"/>
      <c r="AX233" s="56"/>
      <c r="AY233" s="56"/>
      <c r="AZ233" s="56"/>
      <c r="BA233" s="56"/>
      <c r="BB233" s="56"/>
      <c r="BC233" s="56"/>
      <c r="BD233" s="56"/>
      <c r="BE233" s="56"/>
      <c r="BF233" s="56"/>
      <c r="BG233" s="56"/>
      <c r="BH233" s="56"/>
      <c r="BI233" s="56"/>
      <c r="BJ233" s="56"/>
      <c r="BK233" s="56"/>
      <c r="BL233" s="56"/>
    </row>
    <row r="234" spans="9:64" s="57" customFormat="1" ht="25.5" x14ac:dyDescent="0.4">
      <c r="I234" s="74"/>
      <c r="R234" s="74"/>
      <c r="S234" s="74"/>
      <c r="U234" s="75"/>
      <c r="W234" s="56"/>
      <c r="X234" s="56">
        <f t="shared" si="19"/>
        <v>0</v>
      </c>
      <c r="Y234" s="56">
        <f t="shared" si="20"/>
        <v>0</v>
      </c>
      <c r="Z234" s="56" t="str">
        <f t="shared" si="24"/>
        <v/>
      </c>
      <c r="AA234" s="56">
        <f t="shared" si="21"/>
        <v>0</v>
      </c>
      <c r="AB234" s="56">
        <f t="shared" si="22"/>
        <v>0</v>
      </c>
      <c r="AC234" s="56">
        <f t="shared" si="23"/>
        <v>0</v>
      </c>
      <c r="AD234" s="56"/>
      <c r="AE234" s="56"/>
      <c r="AF234" s="56"/>
      <c r="AG234" s="56"/>
      <c r="AH234" s="56"/>
      <c r="AI234" s="56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  <c r="AX234" s="56"/>
      <c r="AY234" s="56"/>
      <c r="AZ234" s="56"/>
      <c r="BA234" s="56"/>
      <c r="BB234" s="56"/>
      <c r="BC234" s="56"/>
      <c r="BD234" s="56"/>
      <c r="BE234" s="56"/>
      <c r="BF234" s="56"/>
      <c r="BG234" s="56"/>
      <c r="BH234" s="56"/>
      <c r="BI234" s="56"/>
      <c r="BJ234" s="56"/>
      <c r="BK234" s="56"/>
      <c r="BL234" s="56"/>
    </row>
    <row r="235" spans="9:64" s="57" customFormat="1" ht="25.5" x14ac:dyDescent="0.4">
      <c r="I235" s="74"/>
      <c r="R235" s="74"/>
      <c r="S235" s="74"/>
      <c r="U235" s="75"/>
      <c r="W235" s="56"/>
      <c r="X235" s="56">
        <f t="shared" si="19"/>
        <v>0</v>
      </c>
      <c r="Y235" s="56">
        <f t="shared" si="20"/>
        <v>0</v>
      </c>
      <c r="Z235" s="56" t="str">
        <f t="shared" si="24"/>
        <v/>
      </c>
      <c r="AA235" s="56">
        <f t="shared" si="21"/>
        <v>0</v>
      </c>
      <c r="AB235" s="56">
        <f t="shared" si="22"/>
        <v>0</v>
      </c>
      <c r="AC235" s="56">
        <f t="shared" si="23"/>
        <v>0</v>
      </c>
      <c r="AD235" s="56"/>
      <c r="AE235" s="56"/>
      <c r="AF235" s="56"/>
      <c r="AG235" s="56"/>
      <c r="AH235" s="56"/>
      <c r="AI235" s="56"/>
      <c r="AJ235" s="56"/>
      <c r="AK235" s="56"/>
      <c r="AL235" s="56"/>
      <c r="AM235" s="56"/>
      <c r="AN235" s="56"/>
      <c r="AO235" s="56"/>
      <c r="AP235" s="56"/>
      <c r="AQ235" s="56"/>
      <c r="AR235" s="56"/>
      <c r="AS235" s="56"/>
      <c r="AT235" s="56"/>
      <c r="AU235" s="56"/>
      <c r="AV235" s="56"/>
      <c r="AW235" s="56"/>
      <c r="AX235" s="56"/>
      <c r="AY235" s="56"/>
      <c r="AZ235" s="56"/>
      <c r="BA235" s="56"/>
      <c r="BB235" s="56"/>
      <c r="BC235" s="56"/>
      <c r="BD235" s="56"/>
      <c r="BE235" s="56"/>
      <c r="BF235" s="56"/>
      <c r="BG235" s="56"/>
      <c r="BH235" s="56"/>
      <c r="BI235" s="56"/>
      <c r="BJ235" s="56"/>
      <c r="BK235" s="56"/>
      <c r="BL235" s="56"/>
    </row>
    <row r="236" spans="9:64" s="57" customFormat="1" ht="25.5" x14ac:dyDescent="0.4">
      <c r="I236" s="74"/>
      <c r="R236" s="74"/>
      <c r="S236" s="74"/>
      <c r="U236" s="75"/>
      <c r="W236" s="56"/>
      <c r="X236" s="56">
        <f t="shared" si="19"/>
        <v>0</v>
      </c>
      <c r="Y236" s="56">
        <f t="shared" si="20"/>
        <v>0</v>
      </c>
      <c r="Z236" s="56" t="str">
        <f t="shared" si="24"/>
        <v/>
      </c>
      <c r="AA236" s="56">
        <f t="shared" si="21"/>
        <v>0</v>
      </c>
      <c r="AB236" s="56">
        <f t="shared" si="22"/>
        <v>0</v>
      </c>
      <c r="AC236" s="56">
        <f t="shared" si="23"/>
        <v>0</v>
      </c>
      <c r="AD236" s="56"/>
      <c r="AE236" s="56"/>
      <c r="AF236" s="56"/>
      <c r="AG236" s="56"/>
      <c r="AH236" s="56"/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56"/>
      <c r="AT236" s="56"/>
      <c r="AU236" s="56"/>
      <c r="AV236" s="56"/>
      <c r="AW236" s="56"/>
      <c r="AX236" s="56"/>
      <c r="AY236" s="56"/>
      <c r="AZ236" s="56"/>
      <c r="BA236" s="56"/>
      <c r="BB236" s="56"/>
      <c r="BC236" s="56"/>
      <c r="BD236" s="56"/>
      <c r="BE236" s="56"/>
      <c r="BF236" s="56"/>
      <c r="BG236" s="56"/>
      <c r="BH236" s="56"/>
      <c r="BI236" s="56"/>
      <c r="BJ236" s="56"/>
      <c r="BK236" s="56"/>
      <c r="BL236" s="56"/>
    </row>
    <row r="237" spans="9:64" s="57" customFormat="1" ht="25.5" x14ac:dyDescent="0.4">
      <c r="I237" s="74"/>
      <c r="R237" s="74"/>
      <c r="S237" s="74"/>
      <c r="U237" s="75"/>
      <c r="W237" s="56"/>
      <c r="X237" s="56">
        <f t="shared" si="19"/>
        <v>0</v>
      </c>
      <c r="Y237" s="56">
        <f t="shared" si="20"/>
        <v>0</v>
      </c>
      <c r="Z237" s="56" t="str">
        <f t="shared" si="24"/>
        <v/>
      </c>
      <c r="AA237" s="56">
        <f t="shared" si="21"/>
        <v>0</v>
      </c>
      <c r="AB237" s="56">
        <f t="shared" si="22"/>
        <v>0</v>
      </c>
      <c r="AC237" s="56">
        <f t="shared" si="23"/>
        <v>0</v>
      </c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AT237" s="56"/>
      <c r="AU237" s="56"/>
      <c r="AV237" s="56"/>
      <c r="AW237" s="56"/>
      <c r="AX237" s="56"/>
      <c r="AY237" s="56"/>
      <c r="AZ237" s="56"/>
      <c r="BA237" s="56"/>
      <c r="BB237" s="56"/>
      <c r="BC237" s="56"/>
      <c r="BD237" s="56"/>
      <c r="BE237" s="56"/>
      <c r="BF237" s="56"/>
      <c r="BG237" s="56"/>
      <c r="BH237" s="56"/>
      <c r="BI237" s="56"/>
      <c r="BJ237" s="56"/>
      <c r="BK237" s="56"/>
      <c r="BL237" s="56"/>
    </row>
    <row r="238" spans="9:64" s="57" customFormat="1" ht="25.5" x14ac:dyDescent="0.4">
      <c r="I238" s="74"/>
      <c r="R238" s="74"/>
      <c r="S238" s="74"/>
      <c r="U238" s="75"/>
      <c r="W238" s="56"/>
      <c r="X238" s="56">
        <f t="shared" si="19"/>
        <v>0</v>
      </c>
      <c r="Y238" s="56">
        <f t="shared" si="20"/>
        <v>0</v>
      </c>
      <c r="Z238" s="56" t="str">
        <f t="shared" si="24"/>
        <v/>
      </c>
      <c r="AA238" s="56">
        <f t="shared" si="21"/>
        <v>0</v>
      </c>
      <c r="AB238" s="56">
        <f t="shared" si="22"/>
        <v>0</v>
      </c>
      <c r="AC238" s="56">
        <f t="shared" si="23"/>
        <v>0</v>
      </c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  <c r="AX238" s="56"/>
      <c r="AY238" s="56"/>
      <c r="AZ238" s="56"/>
      <c r="BA238" s="56"/>
      <c r="BB238" s="56"/>
      <c r="BC238" s="56"/>
      <c r="BD238" s="56"/>
      <c r="BE238" s="56"/>
      <c r="BF238" s="56"/>
      <c r="BG238" s="56"/>
      <c r="BH238" s="56"/>
      <c r="BI238" s="56"/>
      <c r="BJ238" s="56"/>
      <c r="BK238" s="56"/>
      <c r="BL238" s="56"/>
    </row>
    <row r="239" spans="9:64" s="57" customFormat="1" ht="25.5" x14ac:dyDescent="0.4">
      <c r="I239" s="74"/>
      <c r="R239" s="74"/>
      <c r="S239" s="74"/>
      <c r="U239" s="75"/>
      <c r="W239" s="56"/>
      <c r="X239" s="56">
        <f t="shared" si="19"/>
        <v>0</v>
      </c>
      <c r="Y239" s="56">
        <f t="shared" si="20"/>
        <v>0</v>
      </c>
      <c r="Z239" s="56" t="str">
        <f t="shared" si="24"/>
        <v/>
      </c>
      <c r="AA239" s="56">
        <f t="shared" si="21"/>
        <v>0</v>
      </c>
      <c r="AB239" s="56">
        <f t="shared" si="22"/>
        <v>0</v>
      </c>
      <c r="AC239" s="56">
        <f t="shared" si="23"/>
        <v>0</v>
      </c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  <c r="AX239" s="56"/>
      <c r="AY239" s="56"/>
      <c r="AZ239" s="56"/>
      <c r="BA239" s="56"/>
      <c r="BB239" s="56"/>
      <c r="BC239" s="56"/>
      <c r="BD239" s="56"/>
      <c r="BE239" s="56"/>
      <c r="BF239" s="56"/>
      <c r="BG239" s="56"/>
      <c r="BH239" s="56"/>
      <c r="BI239" s="56"/>
      <c r="BJ239" s="56"/>
      <c r="BK239" s="56"/>
      <c r="BL239" s="56"/>
    </row>
    <row r="240" spans="9:64" s="57" customFormat="1" ht="25.5" x14ac:dyDescent="0.4">
      <c r="I240" s="74"/>
      <c r="R240" s="74"/>
      <c r="S240" s="74"/>
      <c r="U240" s="75"/>
      <c r="W240" s="56"/>
      <c r="X240" s="56">
        <f t="shared" si="19"/>
        <v>0</v>
      </c>
      <c r="Y240" s="56">
        <f t="shared" si="20"/>
        <v>0</v>
      </c>
      <c r="Z240" s="56" t="str">
        <f t="shared" si="24"/>
        <v/>
      </c>
      <c r="AA240" s="56">
        <f t="shared" si="21"/>
        <v>0</v>
      </c>
      <c r="AB240" s="56">
        <f t="shared" si="22"/>
        <v>0</v>
      </c>
      <c r="AC240" s="56">
        <f t="shared" si="23"/>
        <v>0</v>
      </c>
      <c r="AD240" s="56"/>
      <c r="AE240" s="56"/>
      <c r="AF240" s="56"/>
      <c r="AG240" s="56"/>
      <c r="AH240" s="56"/>
      <c r="AI240" s="56"/>
      <c r="AJ240" s="56"/>
      <c r="AK240" s="56"/>
      <c r="AL240" s="56"/>
      <c r="AM240" s="56"/>
      <c r="AN240" s="56"/>
      <c r="AO240" s="56"/>
      <c r="AP240" s="56"/>
      <c r="AQ240" s="56"/>
      <c r="AR240" s="56"/>
      <c r="AS240" s="56"/>
      <c r="AT240" s="56"/>
      <c r="AU240" s="56"/>
      <c r="AV240" s="56"/>
      <c r="AW240" s="56"/>
      <c r="AX240" s="56"/>
      <c r="AY240" s="56"/>
      <c r="AZ240" s="56"/>
      <c r="BA240" s="56"/>
      <c r="BB240" s="56"/>
      <c r="BC240" s="56"/>
      <c r="BD240" s="56"/>
      <c r="BE240" s="56"/>
      <c r="BF240" s="56"/>
      <c r="BG240" s="56"/>
      <c r="BH240" s="56"/>
      <c r="BI240" s="56"/>
      <c r="BJ240" s="56"/>
      <c r="BK240" s="56"/>
      <c r="BL240" s="56"/>
    </row>
    <row r="241" spans="9:64" s="57" customFormat="1" ht="25.5" x14ac:dyDescent="0.4">
      <c r="I241" s="74"/>
      <c r="R241" s="74"/>
      <c r="S241" s="74"/>
      <c r="U241" s="75"/>
      <c r="W241" s="56"/>
      <c r="X241" s="56">
        <f t="shared" si="19"/>
        <v>0</v>
      </c>
      <c r="Y241" s="56">
        <f t="shared" si="20"/>
        <v>0</v>
      </c>
      <c r="Z241" s="56" t="str">
        <f t="shared" si="24"/>
        <v/>
      </c>
      <c r="AA241" s="56">
        <f t="shared" si="21"/>
        <v>0</v>
      </c>
      <c r="AB241" s="56">
        <f t="shared" si="22"/>
        <v>0</v>
      </c>
      <c r="AC241" s="56">
        <f t="shared" si="23"/>
        <v>0</v>
      </c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  <c r="AX241" s="56"/>
      <c r="AY241" s="56"/>
      <c r="AZ241" s="56"/>
      <c r="BA241" s="56"/>
      <c r="BB241" s="56"/>
      <c r="BC241" s="56"/>
      <c r="BD241" s="56"/>
      <c r="BE241" s="56"/>
      <c r="BF241" s="56"/>
      <c r="BG241" s="56"/>
      <c r="BH241" s="56"/>
      <c r="BI241" s="56"/>
      <c r="BJ241" s="56"/>
      <c r="BK241" s="56"/>
      <c r="BL241" s="56"/>
    </row>
    <row r="242" spans="9:64" s="57" customFormat="1" ht="25.5" x14ac:dyDescent="0.4">
      <c r="I242" s="74"/>
      <c r="R242" s="74"/>
      <c r="S242" s="74"/>
      <c r="U242" s="75"/>
      <c r="W242" s="56"/>
      <c r="X242" s="56">
        <f t="shared" si="19"/>
        <v>0</v>
      </c>
      <c r="Y242" s="56">
        <f t="shared" si="20"/>
        <v>0</v>
      </c>
      <c r="Z242" s="56" t="str">
        <f t="shared" si="24"/>
        <v/>
      </c>
      <c r="AA242" s="56">
        <f t="shared" si="21"/>
        <v>0</v>
      </c>
      <c r="AB242" s="56">
        <f t="shared" si="22"/>
        <v>0</v>
      </c>
      <c r="AC242" s="56">
        <f t="shared" si="23"/>
        <v>0</v>
      </c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  <c r="AN242" s="56"/>
      <c r="AO242" s="56"/>
      <c r="AP242" s="56"/>
      <c r="AQ242" s="56"/>
      <c r="AR242" s="56"/>
      <c r="AS242" s="56"/>
      <c r="AT242" s="56"/>
      <c r="AU242" s="56"/>
      <c r="AV242" s="56"/>
      <c r="AW242" s="56"/>
      <c r="AX242" s="56"/>
      <c r="AY242" s="56"/>
      <c r="AZ242" s="56"/>
      <c r="BA242" s="56"/>
      <c r="BB242" s="56"/>
      <c r="BC242" s="56"/>
      <c r="BD242" s="56"/>
      <c r="BE242" s="56"/>
      <c r="BF242" s="56"/>
      <c r="BG242" s="56"/>
      <c r="BH242" s="56"/>
      <c r="BI242" s="56"/>
      <c r="BJ242" s="56"/>
      <c r="BK242" s="56"/>
      <c r="BL242" s="56"/>
    </row>
    <row r="243" spans="9:64" s="57" customFormat="1" ht="25.5" x14ac:dyDescent="0.4">
      <c r="I243" s="74"/>
      <c r="R243" s="74"/>
      <c r="S243" s="74"/>
      <c r="U243" s="75"/>
      <c r="W243" s="56"/>
      <c r="X243" s="56">
        <f t="shared" si="19"/>
        <v>0</v>
      </c>
      <c r="Y243" s="56">
        <f t="shared" si="20"/>
        <v>0</v>
      </c>
      <c r="Z243" s="56" t="str">
        <f t="shared" si="24"/>
        <v/>
      </c>
      <c r="AA243" s="56">
        <f t="shared" si="21"/>
        <v>0</v>
      </c>
      <c r="AB243" s="56">
        <f t="shared" si="22"/>
        <v>0</v>
      </c>
      <c r="AC243" s="56">
        <f t="shared" si="23"/>
        <v>0</v>
      </c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  <c r="AO243" s="56"/>
      <c r="AP243" s="56"/>
      <c r="AQ243" s="56"/>
      <c r="AR243" s="56"/>
      <c r="AS243" s="56"/>
      <c r="AT243" s="56"/>
      <c r="AU243" s="56"/>
      <c r="AV243" s="56"/>
      <c r="AW243" s="56"/>
      <c r="AX243" s="56"/>
      <c r="AY243" s="56"/>
      <c r="AZ243" s="56"/>
      <c r="BA243" s="56"/>
      <c r="BB243" s="56"/>
      <c r="BC243" s="56"/>
      <c r="BD243" s="56"/>
      <c r="BE243" s="56"/>
      <c r="BF243" s="56"/>
      <c r="BG243" s="56"/>
      <c r="BH243" s="56"/>
      <c r="BI243" s="56"/>
      <c r="BJ243" s="56"/>
      <c r="BK243" s="56"/>
      <c r="BL243" s="56"/>
    </row>
    <row r="244" spans="9:64" s="57" customFormat="1" ht="25.5" x14ac:dyDescent="0.4">
      <c r="I244" s="74"/>
      <c r="R244" s="74"/>
      <c r="S244" s="74"/>
      <c r="U244" s="75"/>
      <c r="W244" s="56"/>
      <c r="X244" s="56">
        <f t="shared" si="19"/>
        <v>0</v>
      </c>
      <c r="Y244" s="56">
        <f t="shared" si="20"/>
        <v>0</v>
      </c>
      <c r="Z244" s="56" t="str">
        <f t="shared" si="24"/>
        <v/>
      </c>
      <c r="AA244" s="56">
        <f t="shared" si="21"/>
        <v>0</v>
      </c>
      <c r="AB244" s="56">
        <f t="shared" si="22"/>
        <v>0</v>
      </c>
      <c r="AC244" s="56">
        <f t="shared" si="23"/>
        <v>0</v>
      </c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56"/>
      <c r="AT244" s="56"/>
      <c r="AU244" s="56"/>
      <c r="AV244" s="56"/>
      <c r="AW244" s="56"/>
      <c r="AX244" s="56"/>
      <c r="AY244" s="56"/>
      <c r="AZ244" s="56"/>
      <c r="BA244" s="56"/>
      <c r="BB244" s="56"/>
      <c r="BC244" s="56"/>
      <c r="BD244" s="56"/>
      <c r="BE244" s="56"/>
      <c r="BF244" s="56"/>
      <c r="BG244" s="56"/>
      <c r="BH244" s="56"/>
      <c r="BI244" s="56"/>
      <c r="BJ244" s="56"/>
      <c r="BK244" s="56"/>
      <c r="BL244" s="56"/>
    </row>
    <row r="245" spans="9:64" s="57" customFormat="1" ht="25.5" x14ac:dyDescent="0.4">
      <c r="I245" s="74"/>
      <c r="R245" s="74"/>
      <c r="S245" s="74"/>
      <c r="U245" s="75"/>
      <c r="W245" s="56"/>
      <c r="X245" s="56">
        <f t="shared" si="19"/>
        <v>0</v>
      </c>
      <c r="Y245" s="56">
        <f t="shared" si="20"/>
        <v>0</v>
      </c>
      <c r="Z245" s="56" t="str">
        <f t="shared" si="24"/>
        <v/>
      </c>
      <c r="AA245" s="56">
        <f t="shared" si="21"/>
        <v>0</v>
      </c>
      <c r="AB245" s="56">
        <f t="shared" si="22"/>
        <v>0</v>
      </c>
      <c r="AC245" s="56">
        <f t="shared" si="23"/>
        <v>0</v>
      </c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  <c r="AO245" s="56"/>
      <c r="AP245" s="56"/>
      <c r="AQ245" s="56"/>
      <c r="AR245" s="56"/>
      <c r="AS245" s="56"/>
      <c r="AT245" s="56"/>
      <c r="AU245" s="56"/>
      <c r="AV245" s="56"/>
      <c r="AW245" s="56"/>
      <c r="AX245" s="56"/>
      <c r="AY245" s="56"/>
      <c r="AZ245" s="56"/>
      <c r="BA245" s="56"/>
      <c r="BB245" s="56"/>
      <c r="BC245" s="56"/>
      <c r="BD245" s="56"/>
      <c r="BE245" s="56"/>
      <c r="BF245" s="56"/>
      <c r="BG245" s="56"/>
      <c r="BH245" s="56"/>
      <c r="BI245" s="56"/>
      <c r="BJ245" s="56"/>
      <c r="BK245" s="56"/>
      <c r="BL245" s="56"/>
    </row>
    <row r="246" spans="9:64" s="57" customFormat="1" ht="25.5" x14ac:dyDescent="0.4">
      <c r="I246" s="74"/>
      <c r="R246" s="74"/>
      <c r="S246" s="74"/>
      <c r="U246" s="75"/>
      <c r="W246" s="56"/>
      <c r="X246" s="56">
        <f t="shared" si="19"/>
        <v>0</v>
      </c>
      <c r="Y246" s="56">
        <f t="shared" si="20"/>
        <v>0</v>
      </c>
      <c r="Z246" s="56" t="str">
        <f t="shared" si="24"/>
        <v/>
      </c>
      <c r="AA246" s="56">
        <f t="shared" si="21"/>
        <v>0</v>
      </c>
      <c r="AB246" s="56">
        <f t="shared" si="22"/>
        <v>0</v>
      </c>
      <c r="AC246" s="56">
        <f t="shared" si="23"/>
        <v>0</v>
      </c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  <c r="AO246" s="56"/>
      <c r="AP246" s="56"/>
      <c r="AQ246" s="56"/>
      <c r="AR246" s="56"/>
      <c r="AS246" s="56"/>
      <c r="AT246" s="56"/>
      <c r="AU246" s="56"/>
      <c r="AV246" s="56"/>
      <c r="AW246" s="56"/>
      <c r="AX246" s="56"/>
      <c r="AY246" s="56"/>
      <c r="AZ246" s="56"/>
      <c r="BA246" s="56"/>
      <c r="BB246" s="56"/>
      <c r="BC246" s="56"/>
      <c r="BD246" s="56"/>
      <c r="BE246" s="56"/>
      <c r="BF246" s="56"/>
      <c r="BG246" s="56"/>
      <c r="BH246" s="56"/>
      <c r="BI246" s="56"/>
      <c r="BJ246" s="56"/>
      <c r="BK246" s="56"/>
      <c r="BL246" s="56"/>
    </row>
    <row r="247" spans="9:64" s="57" customFormat="1" ht="25.5" x14ac:dyDescent="0.4">
      <c r="I247" s="74"/>
      <c r="R247" s="74"/>
      <c r="S247" s="74"/>
      <c r="U247" s="75"/>
      <c r="W247" s="56"/>
      <c r="X247" s="56">
        <f t="shared" si="19"/>
        <v>0</v>
      </c>
      <c r="Y247" s="56">
        <f t="shared" si="20"/>
        <v>0</v>
      </c>
      <c r="Z247" s="56" t="str">
        <f t="shared" si="24"/>
        <v/>
      </c>
      <c r="AA247" s="56">
        <f t="shared" si="21"/>
        <v>0</v>
      </c>
      <c r="AB247" s="56">
        <f t="shared" si="22"/>
        <v>0</v>
      </c>
      <c r="AC247" s="56">
        <f t="shared" si="23"/>
        <v>0</v>
      </c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56"/>
      <c r="AP247" s="56"/>
      <c r="AQ247" s="56"/>
      <c r="AR247" s="56"/>
      <c r="AS247" s="56"/>
      <c r="AT247" s="56"/>
      <c r="AU247" s="56"/>
      <c r="AV247" s="56"/>
      <c r="AW247" s="56"/>
      <c r="AX247" s="56"/>
      <c r="AY247" s="56"/>
      <c r="AZ247" s="56"/>
      <c r="BA247" s="56"/>
      <c r="BB247" s="56"/>
      <c r="BC247" s="56"/>
      <c r="BD247" s="56"/>
      <c r="BE247" s="56"/>
      <c r="BF247" s="56"/>
      <c r="BG247" s="56"/>
      <c r="BH247" s="56"/>
      <c r="BI247" s="56"/>
      <c r="BJ247" s="56"/>
      <c r="BK247" s="56"/>
      <c r="BL247" s="56"/>
    </row>
    <row r="248" spans="9:64" s="57" customFormat="1" ht="25.5" x14ac:dyDescent="0.4">
      <c r="I248" s="74"/>
      <c r="R248" s="74"/>
      <c r="S248" s="74"/>
      <c r="U248" s="75"/>
      <c r="W248" s="56"/>
      <c r="X248" s="56">
        <f t="shared" si="19"/>
        <v>0</v>
      </c>
      <c r="Y248" s="56">
        <f t="shared" si="20"/>
        <v>0</v>
      </c>
      <c r="Z248" s="56" t="str">
        <f t="shared" si="24"/>
        <v/>
      </c>
      <c r="AA248" s="56">
        <f t="shared" si="21"/>
        <v>0</v>
      </c>
      <c r="AB248" s="56">
        <f t="shared" si="22"/>
        <v>0</v>
      </c>
      <c r="AC248" s="56">
        <f t="shared" si="23"/>
        <v>0</v>
      </c>
      <c r="AD248" s="56"/>
      <c r="AE248" s="56"/>
      <c r="AF248" s="56"/>
      <c r="AG248" s="56"/>
      <c r="AH248" s="56"/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56"/>
      <c r="AT248" s="56"/>
      <c r="AU248" s="56"/>
      <c r="AV248" s="56"/>
      <c r="AW248" s="56"/>
      <c r="AX248" s="56"/>
      <c r="AY248" s="56"/>
      <c r="AZ248" s="56"/>
      <c r="BA248" s="56"/>
      <c r="BB248" s="56"/>
      <c r="BC248" s="56"/>
      <c r="BD248" s="56"/>
      <c r="BE248" s="56"/>
      <c r="BF248" s="56"/>
      <c r="BG248" s="56"/>
      <c r="BH248" s="56"/>
      <c r="BI248" s="56"/>
      <c r="BJ248" s="56"/>
      <c r="BK248" s="56"/>
      <c r="BL248" s="56"/>
    </row>
    <row r="249" spans="9:64" s="57" customFormat="1" ht="25.5" x14ac:dyDescent="0.4">
      <c r="I249" s="74"/>
      <c r="R249" s="74"/>
      <c r="S249" s="74"/>
      <c r="U249" s="75"/>
      <c r="W249" s="56"/>
      <c r="X249" s="56">
        <f t="shared" si="19"/>
        <v>0</v>
      </c>
      <c r="Y249" s="56">
        <f t="shared" si="20"/>
        <v>0</v>
      </c>
      <c r="Z249" s="56" t="str">
        <f t="shared" si="24"/>
        <v/>
      </c>
      <c r="AA249" s="56">
        <f t="shared" si="21"/>
        <v>0</v>
      </c>
      <c r="AB249" s="56">
        <f t="shared" si="22"/>
        <v>0</v>
      </c>
      <c r="AC249" s="56">
        <f t="shared" si="23"/>
        <v>0</v>
      </c>
      <c r="AD249" s="56"/>
      <c r="AE249" s="56"/>
      <c r="AF249" s="56"/>
      <c r="AG249" s="56"/>
      <c r="AH249" s="56"/>
      <c r="AI249" s="56"/>
      <c r="AJ249" s="56"/>
      <c r="AK249" s="56"/>
      <c r="AL249" s="56"/>
      <c r="AM249" s="56"/>
      <c r="AN249" s="56"/>
      <c r="AO249" s="56"/>
      <c r="AP249" s="56"/>
      <c r="AQ249" s="56"/>
      <c r="AR249" s="56"/>
      <c r="AS249" s="56"/>
      <c r="AT249" s="56"/>
      <c r="AU249" s="56"/>
      <c r="AV249" s="56"/>
      <c r="AW249" s="56"/>
      <c r="AX249" s="56"/>
      <c r="AY249" s="56"/>
      <c r="AZ249" s="56"/>
      <c r="BA249" s="56"/>
      <c r="BB249" s="56"/>
      <c r="BC249" s="56"/>
      <c r="BD249" s="56"/>
      <c r="BE249" s="56"/>
      <c r="BF249" s="56"/>
      <c r="BG249" s="56"/>
      <c r="BH249" s="56"/>
      <c r="BI249" s="56"/>
      <c r="BJ249" s="56"/>
      <c r="BK249" s="56"/>
      <c r="BL249" s="56"/>
    </row>
    <row r="250" spans="9:64" s="57" customFormat="1" ht="25.5" x14ac:dyDescent="0.4">
      <c r="I250" s="74"/>
      <c r="R250" s="74"/>
      <c r="S250" s="74"/>
      <c r="U250" s="75"/>
      <c r="W250" s="56"/>
      <c r="X250" s="56">
        <f t="shared" si="19"/>
        <v>0</v>
      </c>
      <c r="Y250" s="56">
        <f t="shared" si="20"/>
        <v>0</v>
      </c>
      <c r="Z250" s="56" t="str">
        <f t="shared" si="24"/>
        <v/>
      </c>
      <c r="AA250" s="56">
        <f t="shared" si="21"/>
        <v>0</v>
      </c>
      <c r="AB250" s="56">
        <f t="shared" si="22"/>
        <v>0</v>
      </c>
      <c r="AC250" s="56">
        <f t="shared" si="23"/>
        <v>0</v>
      </c>
      <c r="AD250" s="56"/>
      <c r="AE250" s="56"/>
      <c r="AF250" s="56"/>
      <c r="AG250" s="56"/>
      <c r="AH250" s="56"/>
      <c r="AI250" s="56"/>
      <c r="AJ250" s="56"/>
      <c r="AK250" s="56"/>
      <c r="AL250" s="56"/>
      <c r="AM250" s="56"/>
      <c r="AN250" s="56"/>
      <c r="AO250" s="56"/>
      <c r="AP250" s="56"/>
      <c r="AQ250" s="56"/>
      <c r="AR250" s="56"/>
      <c r="AS250" s="56"/>
      <c r="AT250" s="56"/>
      <c r="AU250" s="56"/>
      <c r="AV250" s="56"/>
      <c r="AW250" s="56"/>
      <c r="AX250" s="56"/>
      <c r="AY250" s="56"/>
      <c r="AZ250" s="56"/>
      <c r="BA250" s="56"/>
      <c r="BB250" s="56"/>
      <c r="BC250" s="56"/>
      <c r="BD250" s="56"/>
      <c r="BE250" s="56"/>
      <c r="BF250" s="56"/>
      <c r="BG250" s="56"/>
      <c r="BH250" s="56"/>
      <c r="BI250" s="56"/>
      <c r="BJ250" s="56"/>
      <c r="BK250" s="56"/>
      <c r="BL250" s="56"/>
    </row>
    <row r="251" spans="9:64" s="57" customFormat="1" ht="25.5" x14ac:dyDescent="0.4">
      <c r="I251" s="74"/>
      <c r="R251" s="74"/>
      <c r="S251" s="74"/>
      <c r="U251" s="75"/>
      <c r="W251" s="56"/>
      <c r="X251" s="56">
        <f t="shared" si="19"/>
        <v>0</v>
      </c>
      <c r="Y251" s="56">
        <f t="shared" si="20"/>
        <v>0</v>
      </c>
      <c r="Z251" s="56" t="str">
        <f t="shared" si="24"/>
        <v/>
      </c>
      <c r="AA251" s="56">
        <f t="shared" si="21"/>
        <v>0</v>
      </c>
      <c r="AB251" s="56">
        <f t="shared" si="22"/>
        <v>0</v>
      </c>
      <c r="AC251" s="56">
        <f t="shared" si="23"/>
        <v>0</v>
      </c>
      <c r="AD251" s="56"/>
      <c r="AE251" s="56"/>
      <c r="AF251" s="56"/>
      <c r="AG251" s="56"/>
      <c r="AH251" s="56"/>
      <c r="AI251" s="56"/>
      <c r="AJ251" s="56"/>
      <c r="AK251" s="56"/>
      <c r="AL251" s="56"/>
      <c r="AM251" s="56"/>
      <c r="AN251" s="56"/>
      <c r="AO251" s="56"/>
      <c r="AP251" s="56"/>
      <c r="AQ251" s="56"/>
      <c r="AR251" s="56"/>
      <c r="AS251" s="56"/>
      <c r="AT251" s="56"/>
      <c r="AU251" s="56"/>
      <c r="AV251" s="56"/>
      <c r="AW251" s="56"/>
      <c r="AX251" s="56"/>
      <c r="AY251" s="56"/>
      <c r="AZ251" s="56"/>
      <c r="BA251" s="56"/>
      <c r="BB251" s="56"/>
      <c r="BC251" s="56"/>
      <c r="BD251" s="56"/>
      <c r="BE251" s="56"/>
      <c r="BF251" s="56"/>
      <c r="BG251" s="56"/>
      <c r="BH251" s="56"/>
      <c r="BI251" s="56"/>
      <c r="BJ251" s="56"/>
      <c r="BK251" s="56"/>
      <c r="BL251" s="56"/>
    </row>
    <row r="252" spans="9:64" s="57" customFormat="1" ht="25.5" x14ac:dyDescent="0.4">
      <c r="I252" s="74"/>
      <c r="R252" s="74"/>
      <c r="S252" s="74"/>
      <c r="U252" s="75"/>
      <c r="W252" s="56"/>
      <c r="X252" s="56">
        <f t="shared" si="19"/>
        <v>0</v>
      </c>
      <c r="Y252" s="56">
        <f t="shared" si="20"/>
        <v>0</v>
      </c>
      <c r="Z252" s="56" t="str">
        <f t="shared" si="24"/>
        <v/>
      </c>
      <c r="AA252" s="56">
        <f t="shared" si="21"/>
        <v>0</v>
      </c>
      <c r="AB252" s="56">
        <f t="shared" si="22"/>
        <v>0</v>
      </c>
      <c r="AC252" s="56">
        <f t="shared" si="23"/>
        <v>0</v>
      </c>
      <c r="AD252" s="56"/>
      <c r="AE252" s="56"/>
      <c r="AF252" s="56"/>
      <c r="AG252" s="56"/>
      <c r="AH252" s="56"/>
      <c r="AI252" s="56"/>
      <c r="AJ252" s="56"/>
      <c r="AK252" s="56"/>
      <c r="AL252" s="56"/>
      <c r="AM252" s="56"/>
      <c r="AN252" s="56"/>
      <c r="AO252" s="56"/>
      <c r="AP252" s="56"/>
      <c r="AQ252" s="56"/>
      <c r="AR252" s="56"/>
      <c r="AS252" s="56"/>
      <c r="AT252" s="56"/>
      <c r="AU252" s="56"/>
      <c r="AV252" s="56"/>
      <c r="AW252" s="56"/>
      <c r="AX252" s="56"/>
      <c r="AY252" s="56"/>
      <c r="AZ252" s="56"/>
      <c r="BA252" s="56"/>
      <c r="BB252" s="56"/>
      <c r="BC252" s="56"/>
      <c r="BD252" s="56"/>
      <c r="BE252" s="56"/>
      <c r="BF252" s="56"/>
      <c r="BG252" s="56"/>
      <c r="BH252" s="56"/>
      <c r="BI252" s="56"/>
      <c r="BJ252" s="56"/>
      <c r="BK252" s="56"/>
      <c r="BL252" s="56"/>
    </row>
    <row r="253" spans="9:64" s="57" customFormat="1" ht="25.5" x14ac:dyDescent="0.4">
      <c r="I253" s="74"/>
      <c r="R253" s="74"/>
      <c r="S253" s="74"/>
      <c r="U253" s="75"/>
      <c r="W253" s="56"/>
      <c r="X253" s="56">
        <f t="shared" si="19"/>
        <v>0</v>
      </c>
      <c r="Y253" s="56">
        <f t="shared" si="20"/>
        <v>0</v>
      </c>
      <c r="Z253" s="56" t="str">
        <f t="shared" si="24"/>
        <v/>
      </c>
      <c r="AA253" s="56">
        <f t="shared" si="21"/>
        <v>0</v>
      </c>
      <c r="AB253" s="56">
        <f t="shared" si="22"/>
        <v>0</v>
      </c>
      <c r="AC253" s="56">
        <f t="shared" si="23"/>
        <v>0</v>
      </c>
      <c r="AD253" s="56"/>
      <c r="AE253" s="56"/>
      <c r="AF253" s="56"/>
      <c r="AG253" s="56"/>
      <c r="AH253" s="56"/>
      <c r="AI253" s="56"/>
      <c r="AJ253" s="56"/>
      <c r="AK253" s="56"/>
      <c r="AL253" s="56"/>
      <c r="AM253" s="56"/>
      <c r="AN253" s="56"/>
      <c r="AO253" s="56"/>
      <c r="AP253" s="56"/>
      <c r="AQ253" s="56"/>
      <c r="AR253" s="56"/>
      <c r="AS253" s="56"/>
      <c r="AT253" s="56"/>
      <c r="AU253" s="56"/>
      <c r="AV253" s="56"/>
      <c r="AW253" s="56"/>
      <c r="AX253" s="56"/>
      <c r="AY253" s="56"/>
      <c r="AZ253" s="56"/>
      <c r="BA253" s="56"/>
      <c r="BB253" s="56"/>
      <c r="BC253" s="56"/>
      <c r="BD253" s="56"/>
      <c r="BE253" s="56"/>
      <c r="BF253" s="56"/>
      <c r="BG253" s="56"/>
      <c r="BH253" s="56"/>
      <c r="BI253" s="56"/>
      <c r="BJ253" s="56"/>
      <c r="BK253" s="56"/>
      <c r="BL253" s="56"/>
    </row>
    <row r="254" spans="9:64" s="57" customFormat="1" ht="25.5" x14ac:dyDescent="0.4">
      <c r="I254" s="74"/>
      <c r="R254" s="74"/>
      <c r="S254" s="74"/>
      <c r="U254" s="75"/>
      <c r="W254" s="56"/>
      <c r="X254" s="56">
        <f t="shared" si="19"/>
        <v>0</v>
      </c>
      <c r="Y254" s="56">
        <f t="shared" si="20"/>
        <v>0</v>
      </c>
      <c r="Z254" s="56" t="str">
        <f t="shared" si="24"/>
        <v/>
      </c>
      <c r="AA254" s="56">
        <f t="shared" si="21"/>
        <v>0</v>
      </c>
      <c r="AB254" s="56">
        <f t="shared" si="22"/>
        <v>0</v>
      </c>
      <c r="AC254" s="56">
        <f t="shared" si="23"/>
        <v>0</v>
      </c>
      <c r="AD254" s="56"/>
      <c r="AE254" s="56"/>
      <c r="AF254" s="56"/>
      <c r="AG254" s="56"/>
      <c r="AH254" s="56"/>
      <c r="AI254" s="56"/>
      <c r="AJ254" s="56"/>
      <c r="AK254" s="56"/>
      <c r="AL254" s="56"/>
      <c r="AM254" s="56"/>
      <c r="AN254" s="56"/>
      <c r="AO254" s="56"/>
      <c r="AP254" s="56"/>
      <c r="AQ254" s="56"/>
      <c r="AR254" s="56"/>
      <c r="AS254" s="56"/>
      <c r="AT254" s="56"/>
      <c r="AU254" s="56"/>
      <c r="AV254" s="56"/>
      <c r="AW254" s="56"/>
      <c r="AX254" s="56"/>
      <c r="AY254" s="56"/>
      <c r="AZ254" s="56"/>
      <c r="BA254" s="56"/>
      <c r="BB254" s="56"/>
      <c r="BC254" s="56"/>
      <c r="BD254" s="56"/>
      <c r="BE254" s="56"/>
      <c r="BF254" s="56"/>
      <c r="BG254" s="56"/>
      <c r="BH254" s="56"/>
      <c r="BI254" s="56"/>
      <c r="BJ254" s="56"/>
      <c r="BK254" s="56"/>
      <c r="BL254" s="56"/>
    </row>
    <row r="255" spans="9:64" s="57" customFormat="1" ht="25.5" x14ac:dyDescent="0.4">
      <c r="I255" s="74"/>
      <c r="R255" s="74"/>
      <c r="S255" s="74"/>
      <c r="U255" s="75"/>
      <c r="W255" s="56"/>
      <c r="X255" s="56">
        <f t="shared" si="19"/>
        <v>0</v>
      </c>
      <c r="Y255" s="56">
        <f t="shared" si="20"/>
        <v>0</v>
      </c>
      <c r="Z255" s="56" t="str">
        <f t="shared" si="24"/>
        <v/>
      </c>
      <c r="AA255" s="56">
        <f t="shared" si="21"/>
        <v>0</v>
      </c>
      <c r="AB255" s="56">
        <f t="shared" si="22"/>
        <v>0</v>
      </c>
      <c r="AC255" s="56">
        <f t="shared" si="23"/>
        <v>0</v>
      </c>
      <c r="AD255" s="56"/>
      <c r="AE255" s="56"/>
      <c r="AF255" s="56"/>
      <c r="AG255" s="56"/>
      <c r="AH255" s="56"/>
      <c r="AI255" s="56"/>
      <c r="AJ255" s="56"/>
      <c r="AK255" s="56"/>
      <c r="AL255" s="56"/>
      <c r="AM255" s="56"/>
      <c r="AN255" s="56"/>
      <c r="AO255" s="56"/>
      <c r="AP255" s="56"/>
      <c r="AQ255" s="56"/>
      <c r="AR255" s="56"/>
      <c r="AS255" s="56"/>
      <c r="AT255" s="56"/>
      <c r="AU255" s="56"/>
      <c r="AV255" s="56"/>
      <c r="AW255" s="56"/>
      <c r="AX255" s="56"/>
      <c r="AY255" s="56"/>
      <c r="AZ255" s="56"/>
      <c r="BA255" s="56"/>
      <c r="BB255" s="56"/>
      <c r="BC255" s="56"/>
      <c r="BD255" s="56"/>
      <c r="BE255" s="56"/>
      <c r="BF255" s="56"/>
      <c r="BG255" s="56"/>
      <c r="BH255" s="56"/>
      <c r="BI255" s="56"/>
      <c r="BJ255" s="56"/>
      <c r="BK255" s="56"/>
      <c r="BL255" s="56"/>
    </row>
    <row r="256" spans="9:64" s="57" customFormat="1" ht="25.5" x14ac:dyDescent="0.4">
      <c r="I256" s="74"/>
      <c r="R256" s="74"/>
      <c r="S256" s="74"/>
      <c r="U256" s="75"/>
      <c r="W256" s="56"/>
      <c r="X256" s="56">
        <f t="shared" si="19"/>
        <v>0</v>
      </c>
      <c r="Y256" s="56">
        <f t="shared" si="20"/>
        <v>0</v>
      </c>
      <c r="Z256" s="56" t="str">
        <f t="shared" si="24"/>
        <v/>
      </c>
      <c r="AA256" s="56">
        <f t="shared" si="21"/>
        <v>0</v>
      </c>
      <c r="AB256" s="56">
        <f t="shared" si="22"/>
        <v>0</v>
      </c>
      <c r="AC256" s="56">
        <f t="shared" si="23"/>
        <v>0</v>
      </c>
      <c r="AD256" s="56"/>
      <c r="AE256" s="56"/>
      <c r="AF256" s="56"/>
      <c r="AG256" s="56"/>
      <c r="AH256" s="56"/>
      <c r="AI256" s="56"/>
      <c r="AJ256" s="56"/>
      <c r="AK256" s="56"/>
      <c r="AL256" s="56"/>
      <c r="AM256" s="56"/>
      <c r="AN256" s="56"/>
      <c r="AO256" s="56"/>
      <c r="AP256" s="56"/>
      <c r="AQ256" s="56"/>
      <c r="AR256" s="56"/>
      <c r="AS256" s="56"/>
      <c r="AT256" s="56"/>
      <c r="AU256" s="56"/>
      <c r="AV256" s="56"/>
      <c r="AW256" s="56"/>
      <c r="AX256" s="56"/>
      <c r="AY256" s="56"/>
      <c r="AZ256" s="56"/>
      <c r="BA256" s="56"/>
      <c r="BB256" s="56"/>
      <c r="BC256" s="56"/>
      <c r="BD256" s="56"/>
      <c r="BE256" s="56"/>
      <c r="BF256" s="56"/>
      <c r="BG256" s="56"/>
      <c r="BH256" s="56"/>
      <c r="BI256" s="56"/>
      <c r="BJ256" s="56"/>
      <c r="BK256" s="56"/>
      <c r="BL256" s="56"/>
    </row>
    <row r="257" spans="9:64" s="57" customFormat="1" ht="25.5" x14ac:dyDescent="0.4">
      <c r="I257" s="74"/>
      <c r="R257" s="74"/>
      <c r="S257" s="74"/>
      <c r="U257" s="75"/>
      <c r="W257" s="56"/>
      <c r="X257" s="56">
        <f t="shared" si="19"/>
        <v>0</v>
      </c>
      <c r="Y257" s="56">
        <f t="shared" si="20"/>
        <v>0</v>
      </c>
      <c r="Z257" s="56" t="str">
        <f t="shared" si="24"/>
        <v/>
      </c>
      <c r="AA257" s="56">
        <f t="shared" si="21"/>
        <v>0</v>
      </c>
      <c r="AB257" s="56">
        <f t="shared" si="22"/>
        <v>0</v>
      </c>
      <c r="AC257" s="56">
        <f t="shared" si="23"/>
        <v>0</v>
      </c>
      <c r="AD257" s="56"/>
      <c r="AE257" s="56"/>
      <c r="AF257" s="56"/>
      <c r="AG257" s="56"/>
      <c r="AH257" s="56"/>
      <c r="AI257" s="56"/>
      <c r="AJ257" s="56"/>
      <c r="AK257" s="56"/>
      <c r="AL257" s="56"/>
      <c r="AM257" s="56"/>
      <c r="AN257" s="56"/>
      <c r="AO257" s="56"/>
      <c r="AP257" s="56"/>
      <c r="AQ257" s="56"/>
      <c r="AR257" s="56"/>
      <c r="AS257" s="56"/>
      <c r="AT257" s="56"/>
      <c r="AU257" s="56"/>
      <c r="AV257" s="56"/>
      <c r="AW257" s="56"/>
      <c r="AX257" s="56"/>
      <c r="AY257" s="56"/>
      <c r="AZ257" s="56"/>
      <c r="BA257" s="56"/>
      <c r="BB257" s="56"/>
      <c r="BC257" s="56"/>
      <c r="BD257" s="56"/>
      <c r="BE257" s="56"/>
      <c r="BF257" s="56"/>
      <c r="BG257" s="56"/>
      <c r="BH257" s="56"/>
      <c r="BI257" s="56"/>
      <c r="BJ257" s="56"/>
      <c r="BK257" s="56"/>
      <c r="BL257" s="56"/>
    </row>
    <row r="258" spans="9:64" s="57" customFormat="1" ht="25.5" x14ac:dyDescent="0.4">
      <c r="I258" s="74"/>
      <c r="R258" s="74"/>
      <c r="S258" s="74"/>
      <c r="U258" s="75"/>
      <c r="W258" s="56"/>
      <c r="X258" s="56">
        <f t="shared" si="19"/>
        <v>0</v>
      </c>
      <c r="Y258" s="56">
        <f t="shared" si="20"/>
        <v>0</v>
      </c>
      <c r="Z258" s="56" t="str">
        <f t="shared" si="24"/>
        <v/>
      </c>
      <c r="AA258" s="56">
        <f t="shared" si="21"/>
        <v>0</v>
      </c>
      <c r="AB258" s="56">
        <f t="shared" si="22"/>
        <v>0</v>
      </c>
      <c r="AC258" s="56">
        <f t="shared" si="23"/>
        <v>0</v>
      </c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  <c r="AN258" s="56"/>
      <c r="AO258" s="56"/>
      <c r="AP258" s="56"/>
      <c r="AQ258" s="56"/>
      <c r="AR258" s="56"/>
      <c r="AS258" s="56"/>
      <c r="AT258" s="56"/>
      <c r="AU258" s="56"/>
      <c r="AV258" s="56"/>
      <c r="AW258" s="56"/>
      <c r="AX258" s="56"/>
      <c r="AY258" s="56"/>
      <c r="AZ258" s="56"/>
      <c r="BA258" s="56"/>
      <c r="BB258" s="56"/>
      <c r="BC258" s="56"/>
      <c r="BD258" s="56"/>
      <c r="BE258" s="56"/>
      <c r="BF258" s="56"/>
      <c r="BG258" s="56"/>
      <c r="BH258" s="56"/>
      <c r="BI258" s="56"/>
      <c r="BJ258" s="56"/>
      <c r="BK258" s="56"/>
      <c r="BL258" s="56"/>
    </row>
    <row r="259" spans="9:64" s="57" customFormat="1" ht="25.5" x14ac:dyDescent="0.4">
      <c r="I259" s="74"/>
      <c r="R259" s="74"/>
      <c r="S259" s="74"/>
      <c r="U259" s="75"/>
      <c r="W259" s="56"/>
      <c r="X259" s="56">
        <f t="shared" si="19"/>
        <v>0</v>
      </c>
      <c r="Y259" s="56">
        <f t="shared" si="20"/>
        <v>0</v>
      </c>
      <c r="Z259" s="56" t="str">
        <f t="shared" si="24"/>
        <v/>
      </c>
      <c r="AA259" s="56">
        <f t="shared" si="21"/>
        <v>0</v>
      </c>
      <c r="AB259" s="56">
        <f t="shared" si="22"/>
        <v>0</v>
      </c>
      <c r="AC259" s="56">
        <f t="shared" si="23"/>
        <v>0</v>
      </c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  <c r="AN259" s="56"/>
      <c r="AO259" s="56"/>
      <c r="AP259" s="56"/>
      <c r="AQ259" s="56"/>
      <c r="AR259" s="56"/>
      <c r="AS259" s="56"/>
      <c r="AT259" s="56"/>
      <c r="AU259" s="56"/>
      <c r="AV259" s="56"/>
      <c r="AW259" s="56"/>
      <c r="AX259" s="56"/>
      <c r="AY259" s="56"/>
      <c r="AZ259" s="56"/>
      <c r="BA259" s="56"/>
      <c r="BB259" s="56"/>
      <c r="BC259" s="56"/>
      <c r="BD259" s="56"/>
      <c r="BE259" s="56"/>
      <c r="BF259" s="56"/>
      <c r="BG259" s="56"/>
      <c r="BH259" s="56"/>
      <c r="BI259" s="56"/>
      <c r="BJ259" s="56"/>
      <c r="BK259" s="56"/>
      <c r="BL259" s="56"/>
    </row>
    <row r="260" spans="9:64" s="57" customFormat="1" ht="25.5" x14ac:dyDescent="0.4">
      <c r="I260" s="74"/>
      <c r="R260" s="74"/>
      <c r="S260" s="74"/>
      <c r="U260" s="75"/>
      <c r="W260" s="56"/>
      <c r="X260" s="56">
        <f t="shared" si="19"/>
        <v>0</v>
      </c>
      <c r="Y260" s="56">
        <f t="shared" si="20"/>
        <v>0</v>
      </c>
      <c r="Z260" s="56" t="str">
        <f t="shared" si="24"/>
        <v/>
      </c>
      <c r="AA260" s="56">
        <f t="shared" si="21"/>
        <v>0</v>
      </c>
      <c r="AB260" s="56">
        <f t="shared" si="22"/>
        <v>0</v>
      </c>
      <c r="AC260" s="56">
        <f t="shared" si="23"/>
        <v>0</v>
      </c>
      <c r="AD260" s="56"/>
      <c r="AE260" s="56"/>
      <c r="AF260" s="56"/>
      <c r="AG260" s="56"/>
      <c r="AH260" s="56"/>
      <c r="AI260" s="56"/>
      <c r="AJ260" s="56"/>
      <c r="AK260" s="56"/>
      <c r="AL260" s="56"/>
      <c r="AM260" s="56"/>
      <c r="AN260" s="56"/>
      <c r="AO260" s="56"/>
      <c r="AP260" s="56"/>
      <c r="AQ260" s="56"/>
      <c r="AR260" s="56"/>
      <c r="AS260" s="56"/>
      <c r="AT260" s="56"/>
      <c r="AU260" s="56"/>
      <c r="AV260" s="56"/>
      <c r="AW260" s="56"/>
      <c r="AX260" s="56"/>
      <c r="AY260" s="56"/>
      <c r="AZ260" s="56"/>
      <c r="BA260" s="56"/>
      <c r="BB260" s="56"/>
      <c r="BC260" s="56"/>
      <c r="BD260" s="56"/>
      <c r="BE260" s="56"/>
      <c r="BF260" s="56"/>
      <c r="BG260" s="56"/>
      <c r="BH260" s="56"/>
      <c r="BI260" s="56"/>
      <c r="BJ260" s="56"/>
      <c r="BK260" s="56"/>
      <c r="BL260" s="56"/>
    </row>
    <row r="261" spans="9:64" s="57" customFormat="1" ht="25.5" x14ac:dyDescent="0.4">
      <c r="I261" s="74"/>
      <c r="R261" s="74"/>
      <c r="S261" s="74"/>
      <c r="U261" s="75"/>
      <c r="W261" s="56"/>
      <c r="X261" s="56">
        <f t="shared" si="19"/>
        <v>0</v>
      </c>
      <c r="Y261" s="56">
        <f t="shared" si="20"/>
        <v>0</v>
      </c>
      <c r="Z261" s="56" t="str">
        <f t="shared" si="24"/>
        <v/>
      </c>
      <c r="AA261" s="56">
        <f t="shared" si="21"/>
        <v>0</v>
      </c>
      <c r="AB261" s="56">
        <f t="shared" si="22"/>
        <v>0</v>
      </c>
      <c r="AC261" s="56">
        <f t="shared" si="23"/>
        <v>0</v>
      </c>
      <c r="AD261" s="56"/>
      <c r="AE261" s="56"/>
      <c r="AF261" s="56"/>
      <c r="AG261" s="56"/>
      <c r="AH261" s="56"/>
      <c r="AI261" s="56"/>
      <c r="AJ261" s="56"/>
      <c r="AK261" s="56"/>
      <c r="AL261" s="56"/>
      <c r="AM261" s="56"/>
      <c r="AN261" s="56"/>
      <c r="AO261" s="56"/>
      <c r="AP261" s="56"/>
      <c r="AQ261" s="56"/>
      <c r="AR261" s="56"/>
      <c r="AS261" s="56"/>
      <c r="AT261" s="56"/>
      <c r="AU261" s="56"/>
      <c r="AV261" s="56"/>
      <c r="AW261" s="56"/>
      <c r="AX261" s="56"/>
      <c r="AY261" s="56"/>
      <c r="AZ261" s="56"/>
      <c r="BA261" s="56"/>
      <c r="BB261" s="56"/>
      <c r="BC261" s="56"/>
      <c r="BD261" s="56"/>
      <c r="BE261" s="56"/>
      <c r="BF261" s="56"/>
      <c r="BG261" s="56"/>
      <c r="BH261" s="56"/>
      <c r="BI261" s="56"/>
      <c r="BJ261" s="56"/>
      <c r="BK261" s="56"/>
      <c r="BL261" s="56"/>
    </row>
    <row r="262" spans="9:64" s="57" customFormat="1" ht="25.5" x14ac:dyDescent="0.4">
      <c r="I262" s="74"/>
      <c r="R262" s="74"/>
      <c r="S262" s="74"/>
      <c r="U262" s="75"/>
      <c r="W262" s="56"/>
      <c r="X262" s="56">
        <f t="shared" si="19"/>
        <v>0</v>
      </c>
      <c r="Y262" s="56">
        <f t="shared" si="20"/>
        <v>0</v>
      </c>
      <c r="Z262" s="56" t="str">
        <f t="shared" si="24"/>
        <v/>
      </c>
      <c r="AA262" s="56">
        <f t="shared" si="21"/>
        <v>0</v>
      </c>
      <c r="AB262" s="56">
        <f t="shared" si="22"/>
        <v>0</v>
      </c>
      <c r="AC262" s="56">
        <f t="shared" si="23"/>
        <v>0</v>
      </c>
      <c r="AD262" s="56"/>
      <c r="AE262" s="56"/>
      <c r="AF262" s="56"/>
      <c r="AG262" s="56"/>
      <c r="AH262" s="56"/>
      <c r="AI262" s="56"/>
      <c r="AJ262" s="56"/>
      <c r="AK262" s="56"/>
      <c r="AL262" s="56"/>
      <c r="AM262" s="56"/>
      <c r="AN262" s="56"/>
      <c r="AO262" s="56"/>
      <c r="AP262" s="56"/>
      <c r="AQ262" s="56"/>
      <c r="AR262" s="56"/>
      <c r="AS262" s="56"/>
      <c r="AT262" s="56"/>
      <c r="AU262" s="56"/>
      <c r="AV262" s="56"/>
      <c r="AW262" s="56"/>
      <c r="AX262" s="56"/>
      <c r="AY262" s="56"/>
      <c r="AZ262" s="56"/>
      <c r="BA262" s="56"/>
      <c r="BB262" s="56"/>
      <c r="BC262" s="56"/>
      <c r="BD262" s="56"/>
      <c r="BE262" s="56"/>
      <c r="BF262" s="56"/>
      <c r="BG262" s="56"/>
      <c r="BH262" s="56"/>
      <c r="BI262" s="56"/>
      <c r="BJ262" s="56"/>
      <c r="BK262" s="56"/>
      <c r="BL262" s="56"/>
    </row>
    <row r="263" spans="9:64" s="57" customFormat="1" ht="25.5" x14ac:dyDescent="0.4">
      <c r="I263" s="74"/>
      <c r="R263" s="74"/>
      <c r="S263" s="74"/>
      <c r="U263" s="75"/>
      <c r="W263" s="56"/>
      <c r="X263" s="56">
        <f t="shared" si="19"/>
        <v>0</v>
      </c>
      <c r="Y263" s="56">
        <f t="shared" si="20"/>
        <v>0</v>
      </c>
      <c r="Z263" s="56" t="str">
        <f t="shared" si="24"/>
        <v/>
      </c>
      <c r="AA263" s="56">
        <f t="shared" si="21"/>
        <v>0</v>
      </c>
      <c r="AB263" s="56">
        <f t="shared" si="22"/>
        <v>0</v>
      </c>
      <c r="AC263" s="56">
        <f t="shared" si="23"/>
        <v>0</v>
      </c>
      <c r="AD263" s="56"/>
      <c r="AE263" s="56"/>
      <c r="AF263" s="56"/>
      <c r="AG263" s="56"/>
      <c r="AH263" s="56"/>
      <c r="AI263" s="56"/>
      <c r="AJ263" s="56"/>
      <c r="AK263" s="56"/>
      <c r="AL263" s="56"/>
      <c r="AM263" s="56"/>
      <c r="AN263" s="56"/>
      <c r="AO263" s="56"/>
      <c r="AP263" s="56"/>
      <c r="AQ263" s="56"/>
      <c r="AR263" s="56"/>
      <c r="AS263" s="56"/>
      <c r="AT263" s="56"/>
      <c r="AU263" s="56"/>
      <c r="AV263" s="56"/>
      <c r="AW263" s="56"/>
      <c r="AX263" s="56"/>
      <c r="AY263" s="56"/>
      <c r="AZ263" s="56"/>
      <c r="BA263" s="56"/>
      <c r="BB263" s="56"/>
      <c r="BC263" s="56"/>
      <c r="BD263" s="56"/>
      <c r="BE263" s="56"/>
      <c r="BF263" s="56"/>
      <c r="BG263" s="56"/>
      <c r="BH263" s="56"/>
      <c r="BI263" s="56"/>
      <c r="BJ263" s="56"/>
      <c r="BK263" s="56"/>
      <c r="BL263" s="56"/>
    </row>
    <row r="264" spans="9:64" s="57" customFormat="1" ht="25.5" x14ac:dyDescent="0.4">
      <c r="I264" s="74"/>
      <c r="R264" s="74"/>
      <c r="S264" s="74"/>
      <c r="U264" s="75"/>
      <c r="W264" s="56"/>
      <c r="X264" s="56">
        <f t="shared" si="19"/>
        <v>0</v>
      </c>
      <c r="Y264" s="56">
        <f t="shared" si="20"/>
        <v>0</v>
      </c>
      <c r="Z264" s="56" t="str">
        <f t="shared" si="24"/>
        <v/>
      </c>
      <c r="AA264" s="56">
        <f t="shared" si="21"/>
        <v>0</v>
      </c>
      <c r="AB264" s="56">
        <f t="shared" si="22"/>
        <v>0</v>
      </c>
      <c r="AC264" s="56">
        <f t="shared" si="23"/>
        <v>0</v>
      </c>
      <c r="AD264" s="56"/>
      <c r="AE264" s="56"/>
      <c r="AF264" s="56"/>
      <c r="AG264" s="56"/>
      <c r="AH264" s="56"/>
      <c r="AI264" s="56"/>
      <c r="AJ264" s="56"/>
      <c r="AK264" s="56"/>
      <c r="AL264" s="56"/>
      <c r="AM264" s="56"/>
      <c r="AN264" s="56"/>
      <c r="AO264" s="56"/>
      <c r="AP264" s="56"/>
      <c r="AQ264" s="56"/>
      <c r="AR264" s="56"/>
      <c r="AS264" s="56"/>
      <c r="AT264" s="56"/>
      <c r="AU264" s="56"/>
      <c r="AV264" s="56"/>
      <c r="AW264" s="56"/>
      <c r="AX264" s="56"/>
      <c r="AY264" s="56"/>
      <c r="AZ264" s="56"/>
      <c r="BA264" s="56"/>
      <c r="BB264" s="56"/>
      <c r="BC264" s="56"/>
      <c r="BD264" s="56"/>
      <c r="BE264" s="56"/>
      <c r="BF264" s="56"/>
      <c r="BG264" s="56"/>
      <c r="BH264" s="56"/>
      <c r="BI264" s="56"/>
      <c r="BJ264" s="56"/>
      <c r="BK264" s="56"/>
      <c r="BL264" s="56"/>
    </row>
    <row r="265" spans="9:64" s="57" customFormat="1" ht="25.5" x14ac:dyDescent="0.4">
      <c r="I265" s="74"/>
      <c r="R265" s="74"/>
      <c r="S265" s="74"/>
      <c r="U265" s="75"/>
      <c r="W265" s="56"/>
      <c r="X265" s="56">
        <f t="shared" si="19"/>
        <v>0</v>
      </c>
      <c r="Y265" s="56">
        <f t="shared" si="20"/>
        <v>0</v>
      </c>
      <c r="Z265" s="56" t="str">
        <f t="shared" si="24"/>
        <v/>
      </c>
      <c r="AA265" s="56">
        <f t="shared" si="21"/>
        <v>0</v>
      </c>
      <c r="AB265" s="56">
        <f t="shared" si="22"/>
        <v>0</v>
      </c>
      <c r="AC265" s="56">
        <f t="shared" si="23"/>
        <v>0</v>
      </c>
      <c r="AD265" s="56"/>
      <c r="AE265" s="56"/>
      <c r="AF265" s="56"/>
      <c r="AG265" s="56"/>
      <c r="AH265" s="56"/>
      <c r="AI265" s="56"/>
      <c r="AJ265" s="56"/>
      <c r="AK265" s="56"/>
      <c r="AL265" s="56"/>
      <c r="AM265" s="56"/>
      <c r="AN265" s="56"/>
      <c r="AO265" s="56"/>
      <c r="AP265" s="56"/>
      <c r="AQ265" s="56"/>
      <c r="AR265" s="56"/>
      <c r="AS265" s="56"/>
      <c r="AT265" s="56"/>
      <c r="AU265" s="56"/>
      <c r="AV265" s="56"/>
      <c r="AW265" s="56"/>
      <c r="AX265" s="56"/>
      <c r="AY265" s="56"/>
      <c r="AZ265" s="56"/>
      <c r="BA265" s="56"/>
      <c r="BB265" s="56"/>
      <c r="BC265" s="56"/>
      <c r="BD265" s="56"/>
      <c r="BE265" s="56"/>
      <c r="BF265" s="56"/>
      <c r="BG265" s="56"/>
      <c r="BH265" s="56"/>
      <c r="BI265" s="56"/>
      <c r="BJ265" s="56"/>
      <c r="BK265" s="56"/>
      <c r="BL265" s="56"/>
    </row>
    <row r="266" spans="9:64" s="57" customFormat="1" ht="25.5" x14ac:dyDescent="0.4">
      <c r="I266" s="74"/>
      <c r="R266" s="74"/>
      <c r="S266" s="74"/>
      <c r="U266" s="75"/>
      <c r="W266" s="56"/>
      <c r="X266" s="56">
        <f t="shared" si="19"/>
        <v>0</v>
      </c>
      <c r="Y266" s="56">
        <f t="shared" si="20"/>
        <v>0</v>
      </c>
      <c r="Z266" s="56" t="str">
        <f t="shared" si="24"/>
        <v/>
      </c>
      <c r="AA266" s="56">
        <f t="shared" si="21"/>
        <v>0</v>
      </c>
      <c r="AB266" s="56">
        <f t="shared" si="22"/>
        <v>0</v>
      </c>
      <c r="AC266" s="56">
        <f t="shared" si="23"/>
        <v>0</v>
      </c>
      <c r="AD266" s="56"/>
      <c r="AE266" s="56"/>
      <c r="AF266" s="56"/>
      <c r="AG266" s="56"/>
      <c r="AH266" s="56"/>
      <c r="AI266" s="56"/>
      <c r="AJ266" s="56"/>
      <c r="AK266" s="56"/>
      <c r="AL266" s="56"/>
      <c r="AM266" s="56"/>
      <c r="AN266" s="56"/>
      <c r="AO266" s="56"/>
      <c r="AP266" s="56"/>
      <c r="AQ266" s="56"/>
      <c r="AR266" s="56"/>
      <c r="AS266" s="56"/>
      <c r="AT266" s="56"/>
      <c r="AU266" s="56"/>
      <c r="AV266" s="56"/>
      <c r="AW266" s="56"/>
      <c r="AX266" s="56"/>
      <c r="AY266" s="56"/>
      <c r="AZ266" s="56"/>
      <c r="BA266" s="56"/>
      <c r="BB266" s="56"/>
      <c r="BC266" s="56"/>
      <c r="BD266" s="56"/>
      <c r="BE266" s="56"/>
      <c r="BF266" s="56"/>
      <c r="BG266" s="56"/>
      <c r="BH266" s="56"/>
      <c r="BI266" s="56"/>
      <c r="BJ266" s="56"/>
      <c r="BK266" s="56"/>
      <c r="BL266" s="56"/>
    </row>
    <row r="267" spans="9:64" s="57" customFormat="1" ht="25.5" x14ac:dyDescent="0.4">
      <c r="I267" s="74"/>
      <c r="R267" s="74"/>
      <c r="S267" s="74"/>
      <c r="U267" s="75"/>
      <c r="W267" s="56"/>
      <c r="X267" s="56">
        <f t="shared" si="19"/>
        <v>0</v>
      </c>
      <c r="Y267" s="56">
        <f t="shared" si="20"/>
        <v>0</v>
      </c>
      <c r="Z267" s="56" t="str">
        <f t="shared" si="24"/>
        <v/>
      </c>
      <c r="AA267" s="56">
        <f t="shared" si="21"/>
        <v>0</v>
      </c>
      <c r="AB267" s="56">
        <f t="shared" si="22"/>
        <v>0</v>
      </c>
      <c r="AC267" s="56">
        <f t="shared" si="23"/>
        <v>0</v>
      </c>
      <c r="AD267" s="56"/>
      <c r="AE267" s="56"/>
      <c r="AF267" s="56"/>
      <c r="AG267" s="56"/>
      <c r="AH267" s="56"/>
      <c r="AI267" s="56"/>
      <c r="AJ267" s="56"/>
      <c r="AK267" s="56"/>
      <c r="AL267" s="56"/>
      <c r="AM267" s="56"/>
      <c r="AN267" s="56"/>
      <c r="AO267" s="56"/>
      <c r="AP267" s="56"/>
      <c r="AQ267" s="56"/>
      <c r="AR267" s="56"/>
      <c r="AS267" s="56"/>
      <c r="AT267" s="56"/>
      <c r="AU267" s="56"/>
      <c r="AV267" s="56"/>
      <c r="AW267" s="56"/>
      <c r="AX267" s="56"/>
      <c r="AY267" s="56"/>
      <c r="AZ267" s="56"/>
      <c r="BA267" s="56"/>
      <c r="BB267" s="56"/>
      <c r="BC267" s="56"/>
      <c r="BD267" s="56"/>
      <c r="BE267" s="56"/>
      <c r="BF267" s="56"/>
      <c r="BG267" s="56"/>
      <c r="BH267" s="56"/>
      <c r="BI267" s="56"/>
      <c r="BJ267" s="56"/>
      <c r="BK267" s="56"/>
      <c r="BL267" s="56"/>
    </row>
    <row r="268" spans="9:64" s="57" customFormat="1" ht="25.5" x14ac:dyDescent="0.4">
      <c r="I268" s="74"/>
      <c r="R268" s="74"/>
      <c r="S268" s="74"/>
      <c r="U268" s="75"/>
      <c r="W268" s="56"/>
      <c r="X268" s="56">
        <f t="shared" si="19"/>
        <v>0</v>
      </c>
      <c r="Y268" s="56">
        <f t="shared" si="20"/>
        <v>0</v>
      </c>
      <c r="Z268" s="56" t="str">
        <f t="shared" si="24"/>
        <v/>
      </c>
      <c r="AA268" s="56">
        <f t="shared" si="21"/>
        <v>0</v>
      </c>
      <c r="AB268" s="56">
        <f t="shared" si="22"/>
        <v>0</v>
      </c>
      <c r="AC268" s="56">
        <f t="shared" si="23"/>
        <v>0</v>
      </c>
      <c r="AD268" s="56"/>
      <c r="AE268" s="56"/>
      <c r="AF268" s="56"/>
      <c r="AG268" s="56"/>
      <c r="AH268" s="56"/>
      <c r="AI268" s="56"/>
      <c r="AJ268" s="56"/>
      <c r="AK268" s="56"/>
      <c r="AL268" s="56"/>
      <c r="AM268" s="56"/>
      <c r="AN268" s="56"/>
      <c r="AO268" s="56"/>
      <c r="AP268" s="56"/>
      <c r="AQ268" s="56"/>
      <c r="AR268" s="56"/>
      <c r="AS268" s="56"/>
      <c r="AT268" s="56"/>
      <c r="AU268" s="56"/>
      <c r="AV268" s="56"/>
      <c r="AW268" s="56"/>
      <c r="AX268" s="56"/>
      <c r="AY268" s="56"/>
      <c r="AZ268" s="56"/>
      <c r="BA268" s="56"/>
      <c r="BB268" s="56"/>
      <c r="BC268" s="56"/>
      <c r="BD268" s="56"/>
      <c r="BE268" s="56"/>
      <c r="BF268" s="56"/>
      <c r="BG268" s="56"/>
      <c r="BH268" s="56"/>
      <c r="BI268" s="56"/>
      <c r="BJ268" s="56"/>
      <c r="BK268" s="56"/>
      <c r="BL268" s="56"/>
    </row>
    <row r="269" spans="9:64" s="57" customFormat="1" ht="25.5" x14ac:dyDescent="0.4">
      <c r="I269" s="74"/>
      <c r="R269" s="74"/>
      <c r="S269" s="74"/>
      <c r="U269" s="75"/>
      <c r="W269" s="56"/>
      <c r="X269" s="56">
        <f t="shared" si="19"/>
        <v>0</v>
      </c>
      <c r="Y269" s="56">
        <f t="shared" si="20"/>
        <v>0</v>
      </c>
      <c r="Z269" s="56" t="str">
        <f t="shared" si="24"/>
        <v/>
      </c>
      <c r="AA269" s="56">
        <f t="shared" si="21"/>
        <v>0</v>
      </c>
      <c r="AB269" s="56">
        <f t="shared" si="22"/>
        <v>0</v>
      </c>
      <c r="AC269" s="56">
        <f t="shared" si="23"/>
        <v>0</v>
      </c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  <c r="AN269" s="56"/>
      <c r="AO269" s="56"/>
      <c r="AP269" s="56"/>
      <c r="AQ269" s="56"/>
      <c r="AR269" s="56"/>
      <c r="AS269" s="56"/>
      <c r="AT269" s="56"/>
      <c r="AU269" s="56"/>
      <c r="AV269" s="56"/>
      <c r="AW269" s="56"/>
      <c r="AX269" s="56"/>
      <c r="AY269" s="56"/>
      <c r="AZ269" s="56"/>
      <c r="BA269" s="56"/>
      <c r="BB269" s="56"/>
      <c r="BC269" s="56"/>
      <c r="BD269" s="56"/>
      <c r="BE269" s="56"/>
      <c r="BF269" s="56"/>
      <c r="BG269" s="56"/>
      <c r="BH269" s="56"/>
      <c r="BI269" s="56"/>
      <c r="BJ269" s="56"/>
      <c r="BK269" s="56"/>
      <c r="BL269" s="56"/>
    </row>
    <row r="270" spans="9:64" s="57" customFormat="1" ht="25.5" x14ac:dyDescent="0.4">
      <c r="I270" s="74"/>
      <c r="R270" s="74"/>
      <c r="S270" s="74"/>
      <c r="U270" s="75"/>
      <c r="W270" s="56"/>
      <c r="X270" s="56">
        <f t="shared" si="19"/>
        <v>0</v>
      </c>
      <c r="Y270" s="56">
        <f t="shared" si="20"/>
        <v>0</v>
      </c>
      <c r="Z270" s="56" t="str">
        <f t="shared" si="24"/>
        <v/>
      </c>
      <c r="AA270" s="56">
        <f t="shared" si="21"/>
        <v>0</v>
      </c>
      <c r="AB270" s="56">
        <f t="shared" si="22"/>
        <v>0</v>
      </c>
      <c r="AC270" s="56">
        <f t="shared" si="23"/>
        <v>0</v>
      </c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  <c r="AN270" s="56"/>
      <c r="AO270" s="56"/>
      <c r="AP270" s="56"/>
      <c r="AQ270" s="56"/>
      <c r="AR270" s="56"/>
      <c r="AS270" s="56"/>
      <c r="AT270" s="56"/>
      <c r="AU270" s="56"/>
      <c r="AV270" s="56"/>
      <c r="AW270" s="56"/>
      <c r="AX270" s="56"/>
      <c r="AY270" s="56"/>
      <c r="AZ270" s="56"/>
      <c r="BA270" s="56"/>
      <c r="BB270" s="56"/>
      <c r="BC270" s="56"/>
      <c r="BD270" s="56"/>
      <c r="BE270" s="56"/>
      <c r="BF270" s="56"/>
      <c r="BG270" s="56"/>
      <c r="BH270" s="56"/>
      <c r="BI270" s="56"/>
      <c r="BJ270" s="56"/>
      <c r="BK270" s="56"/>
      <c r="BL270" s="56"/>
    </row>
    <row r="271" spans="9:64" s="57" customFormat="1" ht="25.5" x14ac:dyDescent="0.4">
      <c r="I271" s="74"/>
      <c r="R271" s="74"/>
      <c r="S271" s="74"/>
      <c r="U271" s="75"/>
      <c r="W271" s="56"/>
      <c r="X271" s="56">
        <f t="shared" si="19"/>
        <v>0</v>
      </c>
      <c r="Y271" s="56">
        <f t="shared" si="20"/>
        <v>0</v>
      </c>
      <c r="Z271" s="56" t="str">
        <f t="shared" si="24"/>
        <v/>
      </c>
      <c r="AA271" s="56">
        <f t="shared" si="21"/>
        <v>0</v>
      </c>
      <c r="AB271" s="56">
        <f t="shared" si="22"/>
        <v>0</v>
      </c>
      <c r="AC271" s="56">
        <f t="shared" si="23"/>
        <v>0</v>
      </c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  <c r="AN271" s="56"/>
      <c r="AO271" s="56"/>
      <c r="AP271" s="56"/>
      <c r="AQ271" s="56"/>
      <c r="AR271" s="56"/>
      <c r="AS271" s="56"/>
      <c r="AT271" s="56"/>
      <c r="AU271" s="56"/>
      <c r="AV271" s="56"/>
      <c r="AW271" s="56"/>
      <c r="AX271" s="56"/>
      <c r="AY271" s="56"/>
      <c r="AZ271" s="56"/>
      <c r="BA271" s="56"/>
      <c r="BB271" s="56"/>
      <c r="BC271" s="56"/>
      <c r="BD271" s="56"/>
      <c r="BE271" s="56"/>
      <c r="BF271" s="56"/>
      <c r="BG271" s="56"/>
      <c r="BH271" s="56"/>
      <c r="BI271" s="56"/>
      <c r="BJ271" s="56"/>
      <c r="BK271" s="56"/>
      <c r="BL271" s="56"/>
    </row>
    <row r="272" spans="9:64" s="57" customFormat="1" ht="25.5" x14ac:dyDescent="0.4">
      <c r="I272" s="74"/>
      <c r="R272" s="74"/>
      <c r="S272" s="74"/>
      <c r="U272" s="75"/>
      <c r="W272" s="56"/>
      <c r="X272" s="56">
        <f t="shared" si="19"/>
        <v>0</v>
      </c>
      <c r="Y272" s="56">
        <f t="shared" si="20"/>
        <v>0</v>
      </c>
      <c r="Z272" s="56" t="str">
        <f t="shared" si="24"/>
        <v/>
      </c>
      <c r="AA272" s="56">
        <f t="shared" si="21"/>
        <v>0</v>
      </c>
      <c r="AB272" s="56">
        <f t="shared" si="22"/>
        <v>0</v>
      </c>
      <c r="AC272" s="56">
        <f t="shared" si="23"/>
        <v>0</v>
      </c>
      <c r="AD272" s="56"/>
      <c r="AE272" s="56"/>
      <c r="AF272" s="56"/>
      <c r="AG272" s="56"/>
      <c r="AH272" s="56"/>
      <c r="AI272" s="56"/>
      <c r="AJ272" s="56"/>
      <c r="AK272" s="56"/>
      <c r="AL272" s="56"/>
      <c r="AM272" s="56"/>
      <c r="AN272" s="56"/>
      <c r="AO272" s="56"/>
      <c r="AP272" s="56"/>
      <c r="AQ272" s="56"/>
      <c r="AR272" s="56"/>
      <c r="AS272" s="56"/>
      <c r="AT272" s="56"/>
      <c r="AU272" s="56"/>
      <c r="AV272" s="56"/>
      <c r="AW272" s="56"/>
      <c r="AX272" s="56"/>
      <c r="AY272" s="56"/>
      <c r="AZ272" s="56"/>
      <c r="BA272" s="56"/>
      <c r="BB272" s="56"/>
      <c r="BC272" s="56"/>
      <c r="BD272" s="56"/>
      <c r="BE272" s="56"/>
      <c r="BF272" s="56"/>
      <c r="BG272" s="56"/>
      <c r="BH272" s="56"/>
      <c r="BI272" s="56"/>
      <c r="BJ272" s="56"/>
      <c r="BK272" s="56"/>
      <c r="BL272" s="56"/>
    </row>
    <row r="273" spans="9:64" s="57" customFormat="1" ht="25.5" x14ac:dyDescent="0.4">
      <c r="I273" s="74"/>
      <c r="R273" s="74"/>
      <c r="S273" s="74"/>
      <c r="U273" s="75"/>
      <c r="W273" s="56"/>
      <c r="X273" s="56">
        <f t="shared" si="19"/>
        <v>0</v>
      </c>
      <c r="Y273" s="56">
        <f t="shared" si="20"/>
        <v>0</v>
      </c>
      <c r="Z273" s="56" t="str">
        <f t="shared" si="24"/>
        <v/>
      </c>
      <c r="AA273" s="56">
        <f t="shared" si="21"/>
        <v>0</v>
      </c>
      <c r="AB273" s="56">
        <f t="shared" si="22"/>
        <v>0</v>
      </c>
      <c r="AC273" s="56">
        <f t="shared" si="23"/>
        <v>0</v>
      </c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  <c r="AN273" s="56"/>
      <c r="AO273" s="56"/>
      <c r="AP273" s="56"/>
      <c r="AQ273" s="56"/>
      <c r="AR273" s="56"/>
      <c r="AS273" s="56"/>
      <c r="AT273" s="56"/>
      <c r="AU273" s="56"/>
      <c r="AV273" s="56"/>
      <c r="AW273" s="56"/>
      <c r="AX273" s="56"/>
      <c r="AY273" s="56"/>
      <c r="AZ273" s="56"/>
      <c r="BA273" s="56"/>
      <c r="BB273" s="56"/>
      <c r="BC273" s="56"/>
      <c r="BD273" s="56"/>
      <c r="BE273" s="56"/>
      <c r="BF273" s="56"/>
      <c r="BG273" s="56"/>
      <c r="BH273" s="56"/>
      <c r="BI273" s="56"/>
      <c r="BJ273" s="56"/>
      <c r="BK273" s="56"/>
      <c r="BL273" s="56"/>
    </row>
    <row r="274" spans="9:64" s="57" customFormat="1" ht="25.5" x14ac:dyDescent="0.4">
      <c r="I274" s="74"/>
      <c r="R274" s="74"/>
      <c r="S274" s="74"/>
      <c r="U274" s="75"/>
      <c r="W274" s="56"/>
      <c r="X274" s="56">
        <f t="shared" si="19"/>
        <v>0</v>
      </c>
      <c r="Y274" s="56">
        <f t="shared" si="20"/>
        <v>0</v>
      </c>
      <c r="Z274" s="56" t="str">
        <f t="shared" si="24"/>
        <v/>
      </c>
      <c r="AA274" s="56">
        <f t="shared" si="21"/>
        <v>0</v>
      </c>
      <c r="AB274" s="56">
        <f t="shared" si="22"/>
        <v>0</v>
      </c>
      <c r="AC274" s="56">
        <f t="shared" si="23"/>
        <v>0</v>
      </c>
      <c r="AD274" s="56"/>
      <c r="AE274" s="56"/>
      <c r="AF274" s="56"/>
      <c r="AG274" s="56"/>
      <c r="AH274" s="56"/>
      <c r="AI274" s="56"/>
      <c r="AJ274" s="56"/>
      <c r="AK274" s="56"/>
      <c r="AL274" s="56"/>
      <c r="AM274" s="56"/>
      <c r="AN274" s="56"/>
      <c r="AO274" s="56"/>
      <c r="AP274" s="56"/>
      <c r="AQ274" s="56"/>
      <c r="AR274" s="56"/>
      <c r="AS274" s="56"/>
      <c r="AT274" s="56"/>
      <c r="AU274" s="56"/>
      <c r="AV274" s="56"/>
      <c r="AW274" s="56"/>
      <c r="AX274" s="56"/>
      <c r="AY274" s="56"/>
      <c r="AZ274" s="56"/>
      <c r="BA274" s="56"/>
      <c r="BB274" s="56"/>
      <c r="BC274" s="56"/>
      <c r="BD274" s="56"/>
      <c r="BE274" s="56"/>
      <c r="BF274" s="56"/>
      <c r="BG274" s="56"/>
      <c r="BH274" s="56"/>
      <c r="BI274" s="56"/>
      <c r="BJ274" s="56"/>
      <c r="BK274" s="56"/>
      <c r="BL274" s="56"/>
    </row>
    <row r="275" spans="9:64" s="57" customFormat="1" ht="25.5" x14ac:dyDescent="0.4">
      <c r="I275" s="74"/>
      <c r="R275" s="74"/>
      <c r="S275" s="74"/>
      <c r="U275" s="75"/>
      <c r="W275" s="56"/>
      <c r="X275" s="56">
        <f t="shared" si="19"/>
        <v>0</v>
      </c>
      <c r="Y275" s="56">
        <f t="shared" si="20"/>
        <v>0</v>
      </c>
      <c r="Z275" s="56" t="str">
        <f t="shared" si="24"/>
        <v/>
      </c>
      <c r="AA275" s="56">
        <f t="shared" si="21"/>
        <v>0</v>
      </c>
      <c r="AB275" s="56">
        <f t="shared" si="22"/>
        <v>0</v>
      </c>
      <c r="AC275" s="56">
        <f t="shared" si="23"/>
        <v>0</v>
      </c>
      <c r="AD275" s="56"/>
      <c r="AE275" s="56"/>
      <c r="AF275" s="56"/>
      <c r="AG275" s="56"/>
      <c r="AH275" s="56"/>
      <c r="AI275" s="56"/>
      <c r="AJ275" s="56"/>
      <c r="AK275" s="56"/>
      <c r="AL275" s="56"/>
      <c r="AM275" s="56"/>
      <c r="AN275" s="56"/>
      <c r="AO275" s="56"/>
      <c r="AP275" s="56"/>
      <c r="AQ275" s="56"/>
      <c r="AR275" s="56"/>
      <c r="AS275" s="56"/>
      <c r="AT275" s="56"/>
      <c r="AU275" s="56"/>
      <c r="AV275" s="56"/>
      <c r="AW275" s="56"/>
      <c r="AX275" s="56"/>
      <c r="AY275" s="56"/>
      <c r="AZ275" s="56"/>
      <c r="BA275" s="56"/>
      <c r="BB275" s="56"/>
      <c r="BC275" s="56"/>
      <c r="BD275" s="56"/>
      <c r="BE275" s="56"/>
      <c r="BF275" s="56"/>
      <c r="BG275" s="56"/>
      <c r="BH275" s="56"/>
      <c r="BI275" s="56"/>
      <c r="BJ275" s="56"/>
      <c r="BK275" s="56"/>
      <c r="BL275" s="56"/>
    </row>
    <row r="276" spans="9:64" s="57" customFormat="1" ht="25.5" x14ac:dyDescent="0.4">
      <c r="I276" s="74"/>
      <c r="R276" s="74"/>
      <c r="S276" s="74"/>
      <c r="U276" s="75"/>
      <c r="W276" s="56"/>
      <c r="X276" s="56">
        <f t="shared" si="19"/>
        <v>0</v>
      </c>
      <c r="Y276" s="56">
        <f t="shared" si="20"/>
        <v>0</v>
      </c>
      <c r="Z276" s="56" t="str">
        <f t="shared" si="24"/>
        <v/>
      </c>
      <c r="AA276" s="56">
        <f t="shared" si="21"/>
        <v>0</v>
      </c>
      <c r="AB276" s="56">
        <f t="shared" si="22"/>
        <v>0</v>
      </c>
      <c r="AC276" s="56">
        <f t="shared" si="23"/>
        <v>0</v>
      </c>
      <c r="AD276" s="56"/>
      <c r="AE276" s="56"/>
      <c r="AF276" s="56"/>
      <c r="AG276" s="56"/>
      <c r="AH276" s="56"/>
      <c r="AI276" s="56"/>
      <c r="AJ276" s="56"/>
      <c r="AK276" s="56"/>
      <c r="AL276" s="56"/>
      <c r="AM276" s="56"/>
      <c r="AN276" s="56"/>
      <c r="AO276" s="56"/>
      <c r="AP276" s="56"/>
      <c r="AQ276" s="56"/>
      <c r="AR276" s="56"/>
      <c r="AS276" s="56"/>
      <c r="AT276" s="56"/>
      <c r="AU276" s="56"/>
      <c r="AV276" s="56"/>
      <c r="AW276" s="56"/>
      <c r="AX276" s="56"/>
      <c r="AY276" s="56"/>
      <c r="AZ276" s="56"/>
      <c r="BA276" s="56"/>
      <c r="BB276" s="56"/>
      <c r="BC276" s="56"/>
      <c r="BD276" s="56"/>
      <c r="BE276" s="56"/>
      <c r="BF276" s="56"/>
      <c r="BG276" s="56"/>
      <c r="BH276" s="56"/>
      <c r="BI276" s="56"/>
      <c r="BJ276" s="56"/>
      <c r="BK276" s="56"/>
      <c r="BL276" s="56"/>
    </row>
    <row r="277" spans="9:64" s="57" customFormat="1" ht="25.5" x14ac:dyDescent="0.4">
      <c r="I277" s="74"/>
      <c r="R277" s="74"/>
      <c r="S277" s="74"/>
      <c r="U277" s="75"/>
      <c r="W277" s="56"/>
      <c r="X277" s="56">
        <f t="shared" si="19"/>
        <v>0</v>
      </c>
      <c r="Y277" s="56">
        <f t="shared" si="20"/>
        <v>0</v>
      </c>
      <c r="Z277" s="56" t="str">
        <f t="shared" si="24"/>
        <v/>
      </c>
      <c r="AA277" s="56">
        <f t="shared" si="21"/>
        <v>0</v>
      </c>
      <c r="AB277" s="56">
        <f t="shared" si="22"/>
        <v>0</v>
      </c>
      <c r="AC277" s="56">
        <f t="shared" si="23"/>
        <v>0</v>
      </c>
      <c r="AD277" s="56"/>
      <c r="AE277" s="56"/>
      <c r="AF277" s="56"/>
      <c r="AG277" s="56"/>
      <c r="AH277" s="56"/>
      <c r="AI277" s="56"/>
      <c r="AJ277" s="56"/>
      <c r="AK277" s="56"/>
      <c r="AL277" s="56"/>
      <c r="AM277" s="56"/>
      <c r="AN277" s="56"/>
      <c r="AO277" s="56"/>
      <c r="AP277" s="56"/>
      <c r="AQ277" s="56"/>
      <c r="AR277" s="56"/>
      <c r="AS277" s="56"/>
      <c r="AT277" s="56"/>
      <c r="AU277" s="56"/>
      <c r="AV277" s="56"/>
      <c r="AW277" s="56"/>
      <c r="AX277" s="56"/>
      <c r="AY277" s="56"/>
      <c r="AZ277" s="56"/>
      <c r="BA277" s="56"/>
      <c r="BB277" s="56"/>
      <c r="BC277" s="56"/>
      <c r="BD277" s="56"/>
      <c r="BE277" s="56"/>
      <c r="BF277" s="56"/>
      <c r="BG277" s="56"/>
      <c r="BH277" s="56"/>
      <c r="BI277" s="56"/>
      <c r="BJ277" s="56"/>
      <c r="BK277" s="56"/>
      <c r="BL277" s="56"/>
    </row>
    <row r="278" spans="9:64" s="57" customFormat="1" ht="25.5" x14ac:dyDescent="0.4">
      <c r="I278" s="74"/>
      <c r="R278" s="74"/>
      <c r="S278" s="74"/>
      <c r="U278" s="75"/>
      <c r="W278" s="56"/>
      <c r="X278" s="56">
        <f t="shared" si="19"/>
        <v>0</v>
      </c>
      <c r="Y278" s="56">
        <f t="shared" si="20"/>
        <v>0</v>
      </c>
      <c r="Z278" s="56" t="str">
        <f t="shared" si="24"/>
        <v/>
      </c>
      <c r="AA278" s="56">
        <f t="shared" si="21"/>
        <v>0</v>
      </c>
      <c r="AB278" s="56">
        <f t="shared" si="22"/>
        <v>0</v>
      </c>
      <c r="AC278" s="56">
        <f t="shared" si="23"/>
        <v>0</v>
      </c>
      <c r="AD278" s="56"/>
      <c r="AE278" s="56"/>
      <c r="AF278" s="56"/>
      <c r="AG278" s="56"/>
      <c r="AH278" s="56"/>
      <c r="AI278" s="56"/>
      <c r="AJ278" s="56"/>
      <c r="AK278" s="56"/>
      <c r="AL278" s="56"/>
      <c r="AM278" s="56"/>
      <c r="AN278" s="56"/>
      <c r="AO278" s="56"/>
      <c r="AP278" s="56"/>
      <c r="AQ278" s="56"/>
      <c r="AR278" s="56"/>
      <c r="AS278" s="56"/>
      <c r="AT278" s="56"/>
      <c r="AU278" s="56"/>
      <c r="AV278" s="56"/>
      <c r="AW278" s="56"/>
      <c r="AX278" s="56"/>
      <c r="AY278" s="56"/>
      <c r="AZ278" s="56"/>
      <c r="BA278" s="56"/>
      <c r="BB278" s="56"/>
      <c r="BC278" s="56"/>
      <c r="BD278" s="56"/>
      <c r="BE278" s="56"/>
      <c r="BF278" s="56"/>
      <c r="BG278" s="56"/>
      <c r="BH278" s="56"/>
      <c r="BI278" s="56"/>
      <c r="BJ278" s="56"/>
      <c r="BK278" s="56"/>
      <c r="BL278" s="56"/>
    </row>
    <row r="279" spans="9:64" s="57" customFormat="1" ht="25.5" x14ac:dyDescent="0.4">
      <c r="I279" s="74"/>
      <c r="R279" s="74"/>
      <c r="S279" s="74"/>
      <c r="U279" s="75"/>
      <c r="W279" s="56"/>
      <c r="X279" s="56">
        <f t="shared" si="19"/>
        <v>0</v>
      </c>
      <c r="Y279" s="56">
        <f t="shared" si="20"/>
        <v>0</v>
      </c>
      <c r="Z279" s="56" t="str">
        <f t="shared" si="24"/>
        <v/>
      </c>
      <c r="AA279" s="56">
        <f t="shared" si="21"/>
        <v>0</v>
      </c>
      <c r="AB279" s="56">
        <f t="shared" si="22"/>
        <v>0</v>
      </c>
      <c r="AC279" s="56">
        <f t="shared" si="23"/>
        <v>0</v>
      </c>
      <c r="AD279" s="56"/>
      <c r="AE279" s="56"/>
      <c r="AF279" s="56"/>
      <c r="AG279" s="56"/>
      <c r="AH279" s="56"/>
      <c r="AI279" s="56"/>
      <c r="AJ279" s="56"/>
      <c r="AK279" s="56"/>
      <c r="AL279" s="56"/>
      <c r="AM279" s="56"/>
      <c r="AN279" s="56"/>
      <c r="AO279" s="56"/>
      <c r="AP279" s="56"/>
      <c r="AQ279" s="56"/>
      <c r="AR279" s="56"/>
      <c r="AS279" s="56"/>
      <c r="AT279" s="56"/>
      <c r="AU279" s="56"/>
      <c r="AV279" s="56"/>
      <c r="AW279" s="56"/>
      <c r="AX279" s="56"/>
      <c r="AY279" s="56"/>
      <c r="AZ279" s="56"/>
      <c r="BA279" s="56"/>
      <c r="BB279" s="56"/>
      <c r="BC279" s="56"/>
      <c r="BD279" s="56"/>
      <c r="BE279" s="56"/>
      <c r="BF279" s="56"/>
      <c r="BG279" s="56"/>
      <c r="BH279" s="56"/>
      <c r="BI279" s="56"/>
      <c r="BJ279" s="56"/>
      <c r="BK279" s="56"/>
      <c r="BL279" s="56"/>
    </row>
    <row r="280" spans="9:64" s="57" customFormat="1" ht="25.5" x14ac:dyDescent="0.4">
      <c r="I280" s="74"/>
      <c r="R280" s="74"/>
      <c r="S280" s="74"/>
      <c r="U280" s="75"/>
      <c r="W280" s="56"/>
      <c r="X280" s="56">
        <f t="shared" ref="X280:X342" si="25">COUNTIF(H280:T280,"○")+COUNTIF(H280:T280,"●")</f>
        <v>0</v>
      </c>
      <c r="Y280" s="56">
        <f t="shared" ref="Y280:Y342" si="26">COUNTIF(H280:T280,"●")</f>
        <v>0</v>
      </c>
      <c r="Z280" s="56" t="str">
        <f t="shared" si="24"/>
        <v/>
      </c>
      <c r="AA280" s="56">
        <f t="shared" si="21"/>
        <v>0</v>
      </c>
      <c r="AB280" s="56">
        <f t="shared" si="22"/>
        <v>0</v>
      </c>
      <c r="AC280" s="56">
        <f t="shared" si="23"/>
        <v>0</v>
      </c>
      <c r="AD280" s="56"/>
      <c r="AE280" s="56"/>
      <c r="AF280" s="56"/>
      <c r="AG280" s="56"/>
      <c r="AH280" s="56"/>
      <c r="AI280" s="56"/>
      <c r="AJ280" s="56"/>
      <c r="AK280" s="56"/>
      <c r="AL280" s="56"/>
      <c r="AM280" s="56"/>
      <c r="AN280" s="56"/>
      <c r="AO280" s="56"/>
      <c r="AP280" s="56"/>
      <c r="AQ280" s="56"/>
      <c r="AR280" s="56"/>
      <c r="AS280" s="56"/>
      <c r="AT280" s="56"/>
      <c r="AU280" s="56"/>
      <c r="AV280" s="56"/>
      <c r="AW280" s="56"/>
      <c r="AX280" s="56"/>
      <c r="AY280" s="56"/>
      <c r="AZ280" s="56"/>
      <c r="BA280" s="56"/>
      <c r="BB280" s="56"/>
      <c r="BC280" s="56"/>
      <c r="BD280" s="56"/>
      <c r="BE280" s="56"/>
      <c r="BF280" s="56"/>
      <c r="BG280" s="56"/>
      <c r="BH280" s="56"/>
      <c r="BI280" s="56"/>
      <c r="BJ280" s="56"/>
      <c r="BK280" s="56"/>
      <c r="BL280" s="56"/>
    </row>
    <row r="281" spans="9:64" s="57" customFormat="1" ht="25.5" x14ac:dyDescent="0.4">
      <c r="I281" s="74"/>
      <c r="R281" s="74"/>
      <c r="S281" s="74"/>
      <c r="U281" s="75"/>
      <c r="W281" s="56"/>
      <c r="X281" s="56">
        <f t="shared" si="25"/>
        <v>0</v>
      </c>
      <c r="Y281" s="56">
        <f t="shared" si="26"/>
        <v>0</v>
      </c>
      <c r="Z281" s="56" t="str">
        <f t="shared" ref="Z281:Z342" si="27">IF(X281=0,"",X281=Y281)</f>
        <v/>
      </c>
      <c r="AA281" s="56">
        <f t="shared" ref="AA281:AA342" si="28">COUNTIF(H281,"○")+COUNTIF(H281,"●")</f>
        <v>0</v>
      </c>
      <c r="AB281" s="56">
        <f t="shared" ref="AB281:AB342" si="29">COUNTIF(K281,"○")+COUNTIF(K281,"●")+COUNTIF(N281,"○")+COUNTIF(N281,"●")+COUNTIF(Q281,"○")+COUNTIF(Q281,"●")</f>
        <v>0</v>
      </c>
      <c r="AC281" s="56">
        <f t="shared" ref="AC281:AC342" si="30">COUNTIF(T281,"○")+COUNTIF(T281,"●")</f>
        <v>0</v>
      </c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  <c r="AN281" s="56"/>
      <c r="AO281" s="56"/>
      <c r="AP281" s="56"/>
      <c r="AQ281" s="56"/>
      <c r="AR281" s="56"/>
      <c r="AS281" s="56"/>
      <c r="AT281" s="56"/>
      <c r="AU281" s="56"/>
      <c r="AV281" s="56"/>
      <c r="AW281" s="56"/>
      <c r="AX281" s="56"/>
      <c r="AY281" s="56"/>
      <c r="AZ281" s="56"/>
      <c r="BA281" s="56"/>
      <c r="BB281" s="56"/>
      <c r="BC281" s="56"/>
      <c r="BD281" s="56"/>
      <c r="BE281" s="56"/>
      <c r="BF281" s="56"/>
      <c r="BG281" s="56"/>
      <c r="BH281" s="56"/>
      <c r="BI281" s="56"/>
      <c r="BJ281" s="56"/>
      <c r="BK281" s="56"/>
      <c r="BL281" s="56"/>
    </row>
    <row r="282" spans="9:64" s="57" customFormat="1" ht="25.5" x14ac:dyDescent="0.4">
      <c r="I282" s="74"/>
      <c r="R282" s="74"/>
      <c r="S282" s="74"/>
      <c r="U282" s="75"/>
      <c r="W282" s="56"/>
      <c r="X282" s="56">
        <f t="shared" si="25"/>
        <v>0</v>
      </c>
      <c r="Y282" s="56">
        <f t="shared" si="26"/>
        <v>0</v>
      </c>
      <c r="Z282" s="56" t="str">
        <f t="shared" si="27"/>
        <v/>
      </c>
      <c r="AA282" s="56">
        <f t="shared" si="28"/>
        <v>0</v>
      </c>
      <c r="AB282" s="56">
        <f t="shared" si="29"/>
        <v>0</v>
      </c>
      <c r="AC282" s="56">
        <f t="shared" si="30"/>
        <v>0</v>
      </c>
      <c r="AD282" s="56"/>
      <c r="AE282" s="56"/>
      <c r="AF282" s="56"/>
      <c r="AG282" s="56"/>
      <c r="AH282" s="56"/>
      <c r="AI282" s="56"/>
      <c r="AJ282" s="56"/>
      <c r="AK282" s="56"/>
      <c r="AL282" s="56"/>
      <c r="AM282" s="56"/>
      <c r="AN282" s="56"/>
      <c r="AO282" s="56"/>
      <c r="AP282" s="56"/>
      <c r="AQ282" s="56"/>
      <c r="AR282" s="56"/>
      <c r="AS282" s="56"/>
      <c r="AT282" s="56"/>
      <c r="AU282" s="56"/>
      <c r="AV282" s="56"/>
      <c r="AW282" s="56"/>
      <c r="AX282" s="56"/>
      <c r="AY282" s="56"/>
      <c r="AZ282" s="56"/>
      <c r="BA282" s="56"/>
      <c r="BB282" s="56"/>
      <c r="BC282" s="56"/>
      <c r="BD282" s="56"/>
      <c r="BE282" s="56"/>
      <c r="BF282" s="56"/>
      <c r="BG282" s="56"/>
      <c r="BH282" s="56"/>
      <c r="BI282" s="56"/>
      <c r="BJ282" s="56"/>
      <c r="BK282" s="56"/>
      <c r="BL282" s="56"/>
    </row>
    <row r="283" spans="9:64" s="57" customFormat="1" ht="25.5" x14ac:dyDescent="0.4">
      <c r="I283" s="74"/>
      <c r="R283" s="74"/>
      <c r="S283" s="74"/>
      <c r="U283" s="75"/>
      <c r="W283" s="56"/>
      <c r="X283" s="56">
        <f t="shared" si="25"/>
        <v>0</v>
      </c>
      <c r="Y283" s="56">
        <f t="shared" si="26"/>
        <v>0</v>
      </c>
      <c r="Z283" s="56" t="str">
        <f t="shared" si="27"/>
        <v/>
      </c>
      <c r="AA283" s="56">
        <f t="shared" si="28"/>
        <v>0</v>
      </c>
      <c r="AB283" s="56">
        <f t="shared" si="29"/>
        <v>0</v>
      </c>
      <c r="AC283" s="56">
        <f t="shared" si="30"/>
        <v>0</v>
      </c>
      <c r="AD283" s="56"/>
      <c r="AE283" s="56"/>
      <c r="AF283" s="56"/>
      <c r="AG283" s="56"/>
      <c r="AH283" s="56"/>
      <c r="AI283" s="56"/>
      <c r="AJ283" s="56"/>
      <c r="AK283" s="56"/>
      <c r="AL283" s="56"/>
      <c r="AM283" s="56"/>
      <c r="AN283" s="56"/>
      <c r="AO283" s="56"/>
      <c r="AP283" s="56"/>
      <c r="AQ283" s="56"/>
      <c r="AR283" s="56"/>
      <c r="AS283" s="56"/>
      <c r="AT283" s="56"/>
      <c r="AU283" s="56"/>
      <c r="AV283" s="56"/>
      <c r="AW283" s="56"/>
      <c r="AX283" s="56"/>
      <c r="AY283" s="56"/>
      <c r="AZ283" s="56"/>
      <c r="BA283" s="56"/>
      <c r="BB283" s="56"/>
      <c r="BC283" s="56"/>
      <c r="BD283" s="56"/>
      <c r="BE283" s="56"/>
      <c r="BF283" s="56"/>
      <c r="BG283" s="56"/>
      <c r="BH283" s="56"/>
      <c r="BI283" s="56"/>
      <c r="BJ283" s="56"/>
      <c r="BK283" s="56"/>
      <c r="BL283" s="56"/>
    </row>
    <row r="284" spans="9:64" s="57" customFormat="1" ht="25.5" x14ac:dyDescent="0.4">
      <c r="I284" s="74"/>
      <c r="R284" s="74"/>
      <c r="S284" s="74"/>
      <c r="U284" s="75"/>
      <c r="W284" s="56"/>
      <c r="X284" s="56">
        <f t="shared" si="25"/>
        <v>0</v>
      </c>
      <c r="Y284" s="56">
        <f t="shared" si="26"/>
        <v>0</v>
      </c>
      <c r="Z284" s="56" t="str">
        <f t="shared" si="27"/>
        <v/>
      </c>
      <c r="AA284" s="56">
        <f t="shared" si="28"/>
        <v>0</v>
      </c>
      <c r="AB284" s="56">
        <f t="shared" si="29"/>
        <v>0</v>
      </c>
      <c r="AC284" s="56">
        <f t="shared" si="30"/>
        <v>0</v>
      </c>
      <c r="AD284" s="56"/>
      <c r="AE284" s="56"/>
      <c r="AF284" s="56"/>
      <c r="AG284" s="56"/>
      <c r="AH284" s="56"/>
      <c r="AI284" s="56"/>
      <c r="AJ284" s="56"/>
      <c r="AK284" s="56"/>
      <c r="AL284" s="56"/>
      <c r="AM284" s="56"/>
      <c r="AN284" s="56"/>
      <c r="AO284" s="56"/>
      <c r="AP284" s="56"/>
      <c r="AQ284" s="56"/>
      <c r="AR284" s="56"/>
      <c r="AS284" s="56"/>
      <c r="AT284" s="56"/>
      <c r="AU284" s="56"/>
      <c r="AV284" s="56"/>
      <c r="AW284" s="56"/>
      <c r="AX284" s="56"/>
      <c r="AY284" s="56"/>
      <c r="AZ284" s="56"/>
      <c r="BA284" s="56"/>
      <c r="BB284" s="56"/>
      <c r="BC284" s="56"/>
      <c r="BD284" s="56"/>
      <c r="BE284" s="56"/>
      <c r="BF284" s="56"/>
      <c r="BG284" s="56"/>
      <c r="BH284" s="56"/>
      <c r="BI284" s="56"/>
      <c r="BJ284" s="56"/>
      <c r="BK284" s="56"/>
      <c r="BL284" s="56"/>
    </row>
    <row r="285" spans="9:64" s="57" customFormat="1" ht="25.5" x14ac:dyDescent="0.4">
      <c r="I285" s="74"/>
      <c r="R285" s="74"/>
      <c r="S285" s="74"/>
      <c r="U285" s="75"/>
      <c r="W285" s="56"/>
      <c r="X285" s="56">
        <f t="shared" si="25"/>
        <v>0</v>
      </c>
      <c r="Y285" s="56">
        <f t="shared" si="26"/>
        <v>0</v>
      </c>
      <c r="Z285" s="56" t="str">
        <f t="shared" si="27"/>
        <v/>
      </c>
      <c r="AA285" s="56">
        <f t="shared" si="28"/>
        <v>0</v>
      </c>
      <c r="AB285" s="56">
        <f t="shared" si="29"/>
        <v>0</v>
      </c>
      <c r="AC285" s="56">
        <f t="shared" si="30"/>
        <v>0</v>
      </c>
      <c r="AD285" s="56"/>
      <c r="AE285" s="56"/>
      <c r="AF285" s="56"/>
      <c r="AG285" s="56"/>
      <c r="AH285" s="56"/>
      <c r="AI285" s="56"/>
      <c r="AJ285" s="56"/>
      <c r="AK285" s="56"/>
      <c r="AL285" s="56"/>
      <c r="AM285" s="56"/>
      <c r="AN285" s="56"/>
      <c r="AO285" s="56"/>
      <c r="AP285" s="56"/>
      <c r="AQ285" s="56"/>
      <c r="AR285" s="56"/>
      <c r="AS285" s="56"/>
      <c r="AT285" s="56"/>
      <c r="AU285" s="56"/>
      <c r="AV285" s="56"/>
      <c r="AW285" s="56"/>
      <c r="AX285" s="56"/>
      <c r="AY285" s="56"/>
      <c r="AZ285" s="56"/>
      <c r="BA285" s="56"/>
      <c r="BB285" s="56"/>
      <c r="BC285" s="56"/>
      <c r="BD285" s="56"/>
      <c r="BE285" s="56"/>
      <c r="BF285" s="56"/>
      <c r="BG285" s="56"/>
      <c r="BH285" s="56"/>
      <c r="BI285" s="56"/>
      <c r="BJ285" s="56"/>
      <c r="BK285" s="56"/>
      <c r="BL285" s="56"/>
    </row>
    <row r="286" spans="9:64" s="57" customFormat="1" ht="25.5" x14ac:dyDescent="0.4">
      <c r="I286" s="74"/>
      <c r="R286" s="74"/>
      <c r="S286" s="74"/>
      <c r="U286" s="75"/>
      <c r="W286" s="56"/>
      <c r="X286" s="56">
        <f t="shared" si="25"/>
        <v>0</v>
      </c>
      <c r="Y286" s="56">
        <f t="shared" si="26"/>
        <v>0</v>
      </c>
      <c r="Z286" s="56" t="str">
        <f t="shared" si="27"/>
        <v/>
      </c>
      <c r="AA286" s="56">
        <f t="shared" si="28"/>
        <v>0</v>
      </c>
      <c r="AB286" s="56">
        <f t="shared" si="29"/>
        <v>0</v>
      </c>
      <c r="AC286" s="56">
        <f t="shared" si="30"/>
        <v>0</v>
      </c>
      <c r="AD286" s="56"/>
      <c r="AE286" s="56"/>
      <c r="AF286" s="56"/>
      <c r="AG286" s="56"/>
      <c r="AH286" s="56"/>
      <c r="AI286" s="56"/>
      <c r="AJ286" s="56"/>
      <c r="AK286" s="56"/>
      <c r="AL286" s="56"/>
      <c r="AM286" s="56"/>
      <c r="AN286" s="56"/>
      <c r="AO286" s="56"/>
      <c r="AP286" s="56"/>
      <c r="AQ286" s="56"/>
      <c r="AR286" s="56"/>
      <c r="AS286" s="56"/>
      <c r="AT286" s="56"/>
      <c r="AU286" s="56"/>
      <c r="AV286" s="56"/>
      <c r="AW286" s="56"/>
      <c r="AX286" s="56"/>
      <c r="AY286" s="56"/>
      <c r="AZ286" s="56"/>
      <c r="BA286" s="56"/>
      <c r="BB286" s="56"/>
      <c r="BC286" s="56"/>
      <c r="BD286" s="56"/>
      <c r="BE286" s="56"/>
      <c r="BF286" s="56"/>
      <c r="BG286" s="56"/>
      <c r="BH286" s="56"/>
      <c r="BI286" s="56"/>
      <c r="BJ286" s="56"/>
      <c r="BK286" s="56"/>
      <c r="BL286" s="56"/>
    </row>
    <row r="287" spans="9:64" s="57" customFormat="1" ht="25.5" x14ac:dyDescent="0.4">
      <c r="I287" s="74"/>
      <c r="R287" s="74"/>
      <c r="S287" s="74"/>
      <c r="U287" s="75"/>
      <c r="W287" s="56"/>
      <c r="X287" s="56">
        <f t="shared" si="25"/>
        <v>0</v>
      </c>
      <c r="Y287" s="56">
        <f t="shared" si="26"/>
        <v>0</v>
      </c>
      <c r="Z287" s="56" t="str">
        <f t="shared" si="27"/>
        <v/>
      </c>
      <c r="AA287" s="56">
        <f t="shared" si="28"/>
        <v>0</v>
      </c>
      <c r="AB287" s="56">
        <f t="shared" si="29"/>
        <v>0</v>
      </c>
      <c r="AC287" s="56">
        <f t="shared" si="30"/>
        <v>0</v>
      </c>
      <c r="AD287" s="56"/>
      <c r="AE287" s="56"/>
      <c r="AF287" s="56"/>
      <c r="AG287" s="56"/>
      <c r="AH287" s="56"/>
      <c r="AI287" s="56"/>
      <c r="AJ287" s="56"/>
      <c r="AK287" s="56"/>
      <c r="AL287" s="56"/>
      <c r="AM287" s="56"/>
      <c r="AN287" s="56"/>
      <c r="AO287" s="56"/>
      <c r="AP287" s="56"/>
      <c r="AQ287" s="56"/>
      <c r="AR287" s="56"/>
      <c r="AS287" s="56"/>
      <c r="AT287" s="56"/>
      <c r="AU287" s="56"/>
      <c r="AV287" s="56"/>
      <c r="AW287" s="56"/>
      <c r="AX287" s="56"/>
      <c r="AY287" s="56"/>
      <c r="AZ287" s="56"/>
      <c r="BA287" s="56"/>
      <c r="BB287" s="56"/>
      <c r="BC287" s="56"/>
      <c r="BD287" s="56"/>
      <c r="BE287" s="56"/>
      <c r="BF287" s="56"/>
      <c r="BG287" s="56"/>
      <c r="BH287" s="56"/>
      <c r="BI287" s="56"/>
      <c r="BJ287" s="56"/>
      <c r="BK287" s="56"/>
      <c r="BL287" s="56"/>
    </row>
    <row r="288" spans="9:64" s="57" customFormat="1" ht="25.5" x14ac:dyDescent="0.4">
      <c r="I288" s="74"/>
      <c r="R288" s="74"/>
      <c r="S288" s="74"/>
      <c r="U288" s="75"/>
      <c r="W288" s="56"/>
      <c r="X288" s="56">
        <f t="shared" si="25"/>
        <v>0</v>
      </c>
      <c r="Y288" s="56">
        <f t="shared" si="26"/>
        <v>0</v>
      </c>
      <c r="Z288" s="56" t="str">
        <f t="shared" si="27"/>
        <v/>
      </c>
      <c r="AA288" s="56">
        <f t="shared" si="28"/>
        <v>0</v>
      </c>
      <c r="AB288" s="56">
        <f t="shared" si="29"/>
        <v>0</v>
      </c>
      <c r="AC288" s="56">
        <f t="shared" si="30"/>
        <v>0</v>
      </c>
      <c r="AD288" s="56"/>
      <c r="AE288" s="56"/>
      <c r="AF288" s="56"/>
      <c r="AG288" s="56"/>
      <c r="AH288" s="56"/>
      <c r="AI288" s="56"/>
      <c r="AJ288" s="56"/>
      <c r="AK288" s="56"/>
      <c r="AL288" s="56"/>
      <c r="AM288" s="56"/>
      <c r="AN288" s="56"/>
      <c r="AO288" s="56"/>
      <c r="AP288" s="56"/>
      <c r="AQ288" s="56"/>
      <c r="AR288" s="56"/>
      <c r="AS288" s="56"/>
      <c r="AT288" s="56"/>
      <c r="AU288" s="56"/>
      <c r="AV288" s="56"/>
      <c r="AW288" s="56"/>
      <c r="AX288" s="56"/>
      <c r="AY288" s="56"/>
      <c r="AZ288" s="56"/>
      <c r="BA288" s="56"/>
      <c r="BB288" s="56"/>
      <c r="BC288" s="56"/>
      <c r="BD288" s="56"/>
      <c r="BE288" s="56"/>
      <c r="BF288" s="56"/>
      <c r="BG288" s="56"/>
      <c r="BH288" s="56"/>
      <c r="BI288" s="56"/>
      <c r="BJ288" s="56"/>
      <c r="BK288" s="56"/>
      <c r="BL288" s="56"/>
    </row>
    <row r="289" spans="9:64" s="57" customFormat="1" ht="25.5" x14ac:dyDescent="0.4">
      <c r="I289" s="74"/>
      <c r="R289" s="74"/>
      <c r="S289" s="74"/>
      <c r="U289" s="75"/>
      <c r="W289" s="56"/>
      <c r="X289" s="56">
        <f t="shared" si="25"/>
        <v>0</v>
      </c>
      <c r="Y289" s="56">
        <f t="shared" si="26"/>
        <v>0</v>
      </c>
      <c r="Z289" s="56" t="str">
        <f t="shared" si="27"/>
        <v/>
      </c>
      <c r="AA289" s="56">
        <f t="shared" si="28"/>
        <v>0</v>
      </c>
      <c r="AB289" s="56">
        <f t="shared" si="29"/>
        <v>0</v>
      </c>
      <c r="AC289" s="56">
        <f t="shared" si="30"/>
        <v>0</v>
      </c>
      <c r="AD289" s="56"/>
      <c r="AE289" s="56"/>
      <c r="AF289" s="56"/>
      <c r="AG289" s="56"/>
      <c r="AH289" s="56"/>
      <c r="AI289" s="56"/>
      <c r="AJ289" s="56"/>
      <c r="AK289" s="56"/>
      <c r="AL289" s="56"/>
      <c r="AM289" s="56"/>
      <c r="AN289" s="56"/>
      <c r="AO289" s="56"/>
      <c r="AP289" s="56"/>
      <c r="AQ289" s="56"/>
      <c r="AR289" s="56"/>
      <c r="AS289" s="56"/>
      <c r="AT289" s="56"/>
      <c r="AU289" s="56"/>
      <c r="AV289" s="56"/>
      <c r="AW289" s="56"/>
      <c r="AX289" s="56"/>
      <c r="AY289" s="56"/>
      <c r="AZ289" s="56"/>
      <c r="BA289" s="56"/>
      <c r="BB289" s="56"/>
      <c r="BC289" s="56"/>
      <c r="BD289" s="56"/>
      <c r="BE289" s="56"/>
      <c r="BF289" s="56"/>
      <c r="BG289" s="56"/>
      <c r="BH289" s="56"/>
      <c r="BI289" s="56"/>
      <c r="BJ289" s="56"/>
      <c r="BK289" s="56"/>
      <c r="BL289" s="56"/>
    </row>
    <row r="290" spans="9:64" s="57" customFormat="1" ht="25.5" x14ac:dyDescent="0.4">
      <c r="I290" s="74"/>
      <c r="R290" s="74"/>
      <c r="S290" s="74"/>
      <c r="U290" s="75"/>
      <c r="W290" s="56"/>
      <c r="X290" s="56">
        <f t="shared" si="25"/>
        <v>0</v>
      </c>
      <c r="Y290" s="56">
        <f t="shared" si="26"/>
        <v>0</v>
      </c>
      <c r="Z290" s="56" t="str">
        <f t="shared" si="27"/>
        <v/>
      </c>
      <c r="AA290" s="56">
        <f t="shared" si="28"/>
        <v>0</v>
      </c>
      <c r="AB290" s="56">
        <f t="shared" si="29"/>
        <v>0</v>
      </c>
      <c r="AC290" s="56">
        <f t="shared" si="30"/>
        <v>0</v>
      </c>
      <c r="AD290" s="56"/>
      <c r="AE290" s="56"/>
      <c r="AF290" s="56"/>
      <c r="AG290" s="56"/>
      <c r="AH290" s="56"/>
      <c r="AI290" s="56"/>
      <c r="AJ290" s="56"/>
      <c r="AK290" s="56"/>
      <c r="AL290" s="56"/>
      <c r="AM290" s="56"/>
      <c r="AN290" s="56"/>
      <c r="AO290" s="56"/>
      <c r="AP290" s="56"/>
      <c r="AQ290" s="56"/>
      <c r="AR290" s="56"/>
      <c r="AS290" s="56"/>
      <c r="AT290" s="56"/>
      <c r="AU290" s="56"/>
      <c r="AV290" s="56"/>
      <c r="AW290" s="56"/>
      <c r="AX290" s="56"/>
      <c r="AY290" s="56"/>
      <c r="AZ290" s="56"/>
      <c r="BA290" s="56"/>
      <c r="BB290" s="56"/>
      <c r="BC290" s="56"/>
      <c r="BD290" s="56"/>
      <c r="BE290" s="56"/>
      <c r="BF290" s="56"/>
      <c r="BG290" s="56"/>
      <c r="BH290" s="56"/>
      <c r="BI290" s="56"/>
      <c r="BJ290" s="56"/>
      <c r="BK290" s="56"/>
      <c r="BL290" s="56"/>
    </row>
    <row r="291" spans="9:64" s="57" customFormat="1" ht="25.5" x14ac:dyDescent="0.4">
      <c r="I291" s="74"/>
      <c r="R291" s="74"/>
      <c r="S291" s="74"/>
      <c r="U291" s="75"/>
      <c r="W291" s="56"/>
      <c r="X291" s="56">
        <f t="shared" si="25"/>
        <v>0</v>
      </c>
      <c r="Y291" s="56">
        <f t="shared" si="26"/>
        <v>0</v>
      </c>
      <c r="Z291" s="56" t="str">
        <f t="shared" si="27"/>
        <v/>
      </c>
      <c r="AA291" s="56">
        <f t="shared" si="28"/>
        <v>0</v>
      </c>
      <c r="AB291" s="56">
        <f t="shared" si="29"/>
        <v>0</v>
      </c>
      <c r="AC291" s="56">
        <f t="shared" si="30"/>
        <v>0</v>
      </c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  <c r="AN291" s="56"/>
      <c r="AO291" s="56"/>
      <c r="AP291" s="56"/>
      <c r="AQ291" s="56"/>
      <c r="AR291" s="56"/>
      <c r="AS291" s="56"/>
      <c r="AT291" s="56"/>
      <c r="AU291" s="56"/>
      <c r="AV291" s="56"/>
      <c r="AW291" s="56"/>
      <c r="AX291" s="56"/>
      <c r="AY291" s="56"/>
      <c r="AZ291" s="56"/>
      <c r="BA291" s="56"/>
      <c r="BB291" s="56"/>
      <c r="BC291" s="56"/>
      <c r="BD291" s="56"/>
      <c r="BE291" s="56"/>
      <c r="BF291" s="56"/>
      <c r="BG291" s="56"/>
      <c r="BH291" s="56"/>
      <c r="BI291" s="56"/>
      <c r="BJ291" s="56"/>
      <c r="BK291" s="56"/>
      <c r="BL291" s="56"/>
    </row>
    <row r="292" spans="9:64" s="57" customFormat="1" ht="25.5" x14ac:dyDescent="0.4">
      <c r="I292" s="74"/>
      <c r="R292" s="74"/>
      <c r="S292" s="74"/>
      <c r="U292" s="75"/>
      <c r="W292" s="56"/>
      <c r="X292" s="56">
        <f t="shared" si="25"/>
        <v>0</v>
      </c>
      <c r="Y292" s="56">
        <f t="shared" si="26"/>
        <v>0</v>
      </c>
      <c r="Z292" s="56" t="str">
        <f t="shared" si="27"/>
        <v/>
      </c>
      <c r="AA292" s="56">
        <f t="shared" si="28"/>
        <v>0</v>
      </c>
      <c r="AB292" s="56">
        <f t="shared" si="29"/>
        <v>0</v>
      </c>
      <c r="AC292" s="56">
        <f t="shared" si="30"/>
        <v>0</v>
      </c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  <c r="AT292" s="56"/>
      <c r="AU292" s="56"/>
      <c r="AV292" s="56"/>
      <c r="AW292" s="56"/>
      <c r="AX292" s="56"/>
      <c r="AY292" s="56"/>
      <c r="AZ292" s="56"/>
      <c r="BA292" s="56"/>
      <c r="BB292" s="56"/>
      <c r="BC292" s="56"/>
      <c r="BD292" s="56"/>
      <c r="BE292" s="56"/>
      <c r="BF292" s="56"/>
      <c r="BG292" s="56"/>
      <c r="BH292" s="56"/>
      <c r="BI292" s="56"/>
      <c r="BJ292" s="56"/>
      <c r="BK292" s="56"/>
      <c r="BL292" s="56"/>
    </row>
    <row r="293" spans="9:64" s="57" customFormat="1" ht="25.5" x14ac:dyDescent="0.4">
      <c r="I293" s="74"/>
      <c r="R293" s="74"/>
      <c r="S293" s="74"/>
      <c r="U293" s="75"/>
      <c r="W293" s="56"/>
      <c r="X293" s="56">
        <f t="shared" si="25"/>
        <v>0</v>
      </c>
      <c r="Y293" s="56">
        <f t="shared" si="26"/>
        <v>0</v>
      </c>
      <c r="Z293" s="56" t="str">
        <f t="shared" si="27"/>
        <v/>
      </c>
      <c r="AA293" s="56">
        <f t="shared" si="28"/>
        <v>0</v>
      </c>
      <c r="AB293" s="56">
        <f t="shared" si="29"/>
        <v>0</v>
      </c>
      <c r="AC293" s="56">
        <f t="shared" si="30"/>
        <v>0</v>
      </c>
      <c r="AD293" s="56"/>
      <c r="AE293" s="56"/>
      <c r="AF293" s="56"/>
      <c r="AG293" s="56"/>
      <c r="AH293" s="56"/>
      <c r="AI293" s="56"/>
      <c r="AJ293" s="56"/>
      <c r="AK293" s="56"/>
      <c r="AL293" s="56"/>
      <c r="AM293" s="56"/>
      <c r="AN293" s="56"/>
      <c r="AO293" s="56"/>
      <c r="AP293" s="56"/>
      <c r="AQ293" s="56"/>
      <c r="AR293" s="56"/>
      <c r="AS293" s="56"/>
      <c r="AT293" s="56"/>
      <c r="AU293" s="56"/>
      <c r="AV293" s="56"/>
      <c r="AW293" s="56"/>
      <c r="AX293" s="56"/>
      <c r="AY293" s="56"/>
      <c r="AZ293" s="56"/>
      <c r="BA293" s="56"/>
      <c r="BB293" s="56"/>
      <c r="BC293" s="56"/>
      <c r="BD293" s="56"/>
      <c r="BE293" s="56"/>
      <c r="BF293" s="56"/>
      <c r="BG293" s="56"/>
      <c r="BH293" s="56"/>
      <c r="BI293" s="56"/>
      <c r="BJ293" s="56"/>
      <c r="BK293" s="56"/>
      <c r="BL293" s="56"/>
    </row>
    <row r="294" spans="9:64" s="57" customFormat="1" ht="25.5" x14ac:dyDescent="0.4">
      <c r="I294" s="74"/>
      <c r="R294" s="74"/>
      <c r="S294" s="74"/>
      <c r="U294" s="75"/>
      <c r="W294" s="56"/>
      <c r="X294" s="56">
        <f t="shared" si="25"/>
        <v>0</v>
      </c>
      <c r="Y294" s="56">
        <f t="shared" si="26"/>
        <v>0</v>
      </c>
      <c r="Z294" s="56" t="str">
        <f t="shared" si="27"/>
        <v/>
      </c>
      <c r="AA294" s="56">
        <f t="shared" si="28"/>
        <v>0</v>
      </c>
      <c r="AB294" s="56">
        <f t="shared" si="29"/>
        <v>0</v>
      </c>
      <c r="AC294" s="56">
        <f t="shared" si="30"/>
        <v>0</v>
      </c>
      <c r="AD294" s="56"/>
      <c r="AE294" s="56"/>
      <c r="AF294" s="56"/>
      <c r="AG294" s="56"/>
      <c r="AH294" s="56"/>
      <c r="AI294" s="56"/>
      <c r="AJ294" s="56"/>
      <c r="AK294" s="56"/>
      <c r="AL294" s="56"/>
      <c r="AM294" s="56"/>
      <c r="AN294" s="56"/>
      <c r="AO294" s="56"/>
      <c r="AP294" s="56"/>
      <c r="AQ294" s="56"/>
      <c r="AR294" s="56"/>
      <c r="AS294" s="56"/>
      <c r="AT294" s="56"/>
      <c r="AU294" s="56"/>
      <c r="AV294" s="56"/>
      <c r="AW294" s="56"/>
      <c r="AX294" s="56"/>
      <c r="AY294" s="56"/>
      <c r="AZ294" s="56"/>
      <c r="BA294" s="56"/>
      <c r="BB294" s="56"/>
      <c r="BC294" s="56"/>
      <c r="BD294" s="56"/>
      <c r="BE294" s="56"/>
      <c r="BF294" s="56"/>
      <c r="BG294" s="56"/>
      <c r="BH294" s="56"/>
      <c r="BI294" s="56"/>
      <c r="BJ294" s="56"/>
      <c r="BK294" s="56"/>
      <c r="BL294" s="56"/>
    </row>
    <row r="295" spans="9:64" s="57" customFormat="1" ht="25.5" x14ac:dyDescent="0.4">
      <c r="I295" s="74"/>
      <c r="R295" s="74"/>
      <c r="S295" s="74"/>
      <c r="U295" s="75"/>
      <c r="W295" s="56"/>
      <c r="X295" s="56">
        <f t="shared" si="25"/>
        <v>0</v>
      </c>
      <c r="Y295" s="56">
        <f t="shared" si="26"/>
        <v>0</v>
      </c>
      <c r="Z295" s="56" t="str">
        <f t="shared" si="27"/>
        <v/>
      </c>
      <c r="AA295" s="56">
        <f t="shared" si="28"/>
        <v>0</v>
      </c>
      <c r="AB295" s="56">
        <f t="shared" si="29"/>
        <v>0</v>
      </c>
      <c r="AC295" s="56">
        <f t="shared" si="30"/>
        <v>0</v>
      </c>
      <c r="AD295" s="56"/>
      <c r="AE295" s="56"/>
      <c r="AF295" s="56"/>
      <c r="AG295" s="56"/>
      <c r="AH295" s="56"/>
      <c r="AI295" s="56"/>
      <c r="AJ295" s="56"/>
      <c r="AK295" s="56"/>
      <c r="AL295" s="56"/>
      <c r="AM295" s="56"/>
      <c r="AN295" s="56"/>
      <c r="AO295" s="56"/>
      <c r="AP295" s="56"/>
      <c r="AQ295" s="56"/>
      <c r="AR295" s="56"/>
      <c r="AS295" s="56"/>
      <c r="AT295" s="56"/>
      <c r="AU295" s="56"/>
      <c r="AV295" s="56"/>
      <c r="AW295" s="56"/>
      <c r="AX295" s="56"/>
      <c r="AY295" s="56"/>
      <c r="AZ295" s="56"/>
      <c r="BA295" s="56"/>
      <c r="BB295" s="56"/>
      <c r="BC295" s="56"/>
      <c r="BD295" s="56"/>
      <c r="BE295" s="56"/>
      <c r="BF295" s="56"/>
      <c r="BG295" s="56"/>
      <c r="BH295" s="56"/>
      <c r="BI295" s="56"/>
      <c r="BJ295" s="56"/>
      <c r="BK295" s="56"/>
      <c r="BL295" s="56"/>
    </row>
    <row r="296" spans="9:64" s="57" customFormat="1" ht="25.5" x14ac:dyDescent="0.4">
      <c r="I296" s="74"/>
      <c r="R296" s="74"/>
      <c r="S296" s="74"/>
      <c r="U296" s="75"/>
      <c r="W296" s="56"/>
      <c r="X296" s="56">
        <f t="shared" si="25"/>
        <v>0</v>
      </c>
      <c r="Y296" s="56">
        <f t="shared" si="26"/>
        <v>0</v>
      </c>
      <c r="Z296" s="56" t="str">
        <f t="shared" si="27"/>
        <v/>
      </c>
      <c r="AA296" s="56">
        <f t="shared" si="28"/>
        <v>0</v>
      </c>
      <c r="AB296" s="56">
        <f t="shared" si="29"/>
        <v>0</v>
      </c>
      <c r="AC296" s="56">
        <f t="shared" si="30"/>
        <v>0</v>
      </c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  <c r="AN296" s="56"/>
      <c r="AO296" s="56"/>
      <c r="AP296" s="56"/>
      <c r="AQ296" s="56"/>
      <c r="AR296" s="56"/>
      <c r="AS296" s="56"/>
      <c r="AT296" s="56"/>
      <c r="AU296" s="56"/>
      <c r="AV296" s="56"/>
      <c r="AW296" s="56"/>
      <c r="AX296" s="56"/>
      <c r="AY296" s="56"/>
      <c r="AZ296" s="56"/>
      <c r="BA296" s="56"/>
      <c r="BB296" s="56"/>
      <c r="BC296" s="56"/>
      <c r="BD296" s="56"/>
      <c r="BE296" s="56"/>
      <c r="BF296" s="56"/>
      <c r="BG296" s="56"/>
      <c r="BH296" s="56"/>
      <c r="BI296" s="56"/>
      <c r="BJ296" s="56"/>
      <c r="BK296" s="56"/>
      <c r="BL296" s="56"/>
    </row>
    <row r="297" spans="9:64" s="57" customFormat="1" ht="25.5" x14ac:dyDescent="0.4">
      <c r="I297" s="74"/>
      <c r="R297" s="74"/>
      <c r="S297" s="74"/>
      <c r="U297" s="75"/>
      <c r="W297" s="56"/>
      <c r="X297" s="56">
        <f t="shared" si="25"/>
        <v>0</v>
      </c>
      <c r="Y297" s="56">
        <f t="shared" si="26"/>
        <v>0</v>
      </c>
      <c r="Z297" s="56" t="str">
        <f t="shared" si="27"/>
        <v/>
      </c>
      <c r="AA297" s="56">
        <f t="shared" si="28"/>
        <v>0</v>
      </c>
      <c r="AB297" s="56">
        <f t="shared" si="29"/>
        <v>0</v>
      </c>
      <c r="AC297" s="56">
        <f t="shared" si="30"/>
        <v>0</v>
      </c>
      <c r="AD297" s="56"/>
      <c r="AE297" s="56"/>
      <c r="AF297" s="56"/>
      <c r="AG297" s="56"/>
      <c r="AH297" s="56"/>
      <c r="AI297" s="56"/>
      <c r="AJ297" s="56"/>
      <c r="AK297" s="56"/>
      <c r="AL297" s="56"/>
      <c r="AM297" s="56"/>
      <c r="AN297" s="56"/>
      <c r="AO297" s="56"/>
      <c r="AP297" s="56"/>
      <c r="AQ297" s="56"/>
      <c r="AR297" s="56"/>
      <c r="AS297" s="56"/>
      <c r="AT297" s="56"/>
      <c r="AU297" s="56"/>
      <c r="AV297" s="56"/>
      <c r="AW297" s="56"/>
      <c r="AX297" s="56"/>
      <c r="AY297" s="56"/>
      <c r="AZ297" s="56"/>
      <c r="BA297" s="56"/>
      <c r="BB297" s="56"/>
      <c r="BC297" s="56"/>
      <c r="BD297" s="56"/>
      <c r="BE297" s="56"/>
      <c r="BF297" s="56"/>
      <c r="BG297" s="56"/>
      <c r="BH297" s="56"/>
      <c r="BI297" s="56"/>
      <c r="BJ297" s="56"/>
      <c r="BK297" s="56"/>
      <c r="BL297" s="56"/>
    </row>
    <row r="298" spans="9:64" s="57" customFormat="1" ht="25.5" x14ac:dyDescent="0.4">
      <c r="I298" s="74"/>
      <c r="R298" s="74"/>
      <c r="S298" s="74"/>
      <c r="U298" s="75"/>
      <c r="W298" s="56"/>
      <c r="X298" s="56">
        <f t="shared" si="25"/>
        <v>0</v>
      </c>
      <c r="Y298" s="56">
        <f t="shared" si="26"/>
        <v>0</v>
      </c>
      <c r="Z298" s="56" t="str">
        <f t="shared" si="27"/>
        <v/>
      </c>
      <c r="AA298" s="56">
        <f t="shared" si="28"/>
        <v>0</v>
      </c>
      <c r="AB298" s="56">
        <f t="shared" si="29"/>
        <v>0</v>
      </c>
      <c r="AC298" s="56">
        <f t="shared" si="30"/>
        <v>0</v>
      </c>
      <c r="AD298" s="56"/>
      <c r="AE298" s="56"/>
      <c r="AF298" s="56"/>
      <c r="AG298" s="56"/>
      <c r="AH298" s="56"/>
      <c r="AI298" s="56"/>
      <c r="AJ298" s="56"/>
      <c r="AK298" s="56"/>
      <c r="AL298" s="56"/>
      <c r="AM298" s="56"/>
      <c r="AN298" s="56"/>
      <c r="AO298" s="56"/>
      <c r="AP298" s="56"/>
      <c r="AQ298" s="56"/>
      <c r="AR298" s="56"/>
      <c r="AS298" s="56"/>
      <c r="AT298" s="56"/>
      <c r="AU298" s="56"/>
      <c r="AV298" s="56"/>
      <c r="AW298" s="56"/>
      <c r="AX298" s="56"/>
      <c r="AY298" s="56"/>
      <c r="AZ298" s="56"/>
      <c r="BA298" s="56"/>
      <c r="BB298" s="56"/>
      <c r="BC298" s="56"/>
      <c r="BD298" s="56"/>
      <c r="BE298" s="56"/>
      <c r="BF298" s="56"/>
      <c r="BG298" s="56"/>
      <c r="BH298" s="56"/>
      <c r="BI298" s="56"/>
      <c r="BJ298" s="56"/>
      <c r="BK298" s="56"/>
      <c r="BL298" s="56"/>
    </row>
    <row r="299" spans="9:64" s="57" customFormat="1" ht="25.5" x14ac:dyDescent="0.4">
      <c r="I299" s="74"/>
      <c r="R299" s="74"/>
      <c r="S299" s="74"/>
      <c r="U299" s="75"/>
      <c r="W299" s="56"/>
      <c r="X299" s="56">
        <f t="shared" si="25"/>
        <v>0</v>
      </c>
      <c r="Y299" s="56">
        <f t="shared" si="26"/>
        <v>0</v>
      </c>
      <c r="Z299" s="56" t="str">
        <f t="shared" si="27"/>
        <v/>
      </c>
      <c r="AA299" s="56">
        <f t="shared" si="28"/>
        <v>0</v>
      </c>
      <c r="AB299" s="56">
        <f t="shared" si="29"/>
        <v>0</v>
      </c>
      <c r="AC299" s="56">
        <f t="shared" si="30"/>
        <v>0</v>
      </c>
      <c r="AD299" s="56"/>
      <c r="AE299" s="56"/>
      <c r="AF299" s="56"/>
      <c r="AG299" s="56"/>
      <c r="AH299" s="56"/>
      <c r="AI299" s="56"/>
      <c r="AJ299" s="56"/>
      <c r="AK299" s="56"/>
      <c r="AL299" s="56"/>
      <c r="AM299" s="56"/>
      <c r="AN299" s="56"/>
      <c r="AO299" s="56"/>
      <c r="AP299" s="56"/>
      <c r="AQ299" s="56"/>
      <c r="AR299" s="56"/>
      <c r="AS299" s="56"/>
      <c r="AT299" s="56"/>
      <c r="AU299" s="56"/>
      <c r="AV299" s="56"/>
      <c r="AW299" s="56"/>
      <c r="AX299" s="56"/>
      <c r="AY299" s="56"/>
      <c r="AZ299" s="56"/>
      <c r="BA299" s="56"/>
      <c r="BB299" s="56"/>
      <c r="BC299" s="56"/>
      <c r="BD299" s="56"/>
      <c r="BE299" s="56"/>
      <c r="BF299" s="56"/>
      <c r="BG299" s="56"/>
      <c r="BH299" s="56"/>
      <c r="BI299" s="56"/>
      <c r="BJ299" s="56"/>
      <c r="BK299" s="56"/>
      <c r="BL299" s="56"/>
    </row>
    <row r="300" spans="9:64" s="57" customFormat="1" ht="25.5" x14ac:dyDescent="0.4">
      <c r="I300" s="74"/>
      <c r="R300" s="74"/>
      <c r="S300" s="74"/>
      <c r="U300" s="75"/>
      <c r="W300" s="56"/>
      <c r="X300" s="56">
        <f t="shared" si="25"/>
        <v>0</v>
      </c>
      <c r="Y300" s="56">
        <f t="shared" si="26"/>
        <v>0</v>
      </c>
      <c r="Z300" s="56" t="str">
        <f t="shared" si="27"/>
        <v/>
      </c>
      <c r="AA300" s="56">
        <f t="shared" si="28"/>
        <v>0</v>
      </c>
      <c r="AB300" s="56">
        <f t="shared" si="29"/>
        <v>0</v>
      </c>
      <c r="AC300" s="56">
        <f t="shared" si="30"/>
        <v>0</v>
      </c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56"/>
      <c r="AT300" s="56"/>
      <c r="AU300" s="56"/>
      <c r="AV300" s="56"/>
      <c r="AW300" s="56"/>
      <c r="AX300" s="56"/>
      <c r="AY300" s="56"/>
      <c r="AZ300" s="56"/>
      <c r="BA300" s="56"/>
      <c r="BB300" s="56"/>
      <c r="BC300" s="56"/>
      <c r="BD300" s="56"/>
      <c r="BE300" s="56"/>
      <c r="BF300" s="56"/>
      <c r="BG300" s="56"/>
      <c r="BH300" s="56"/>
      <c r="BI300" s="56"/>
      <c r="BJ300" s="56"/>
      <c r="BK300" s="56"/>
      <c r="BL300" s="56"/>
    </row>
    <row r="301" spans="9:64" s="57" customFormat="1" ht="25.5" x14ac:dyDescent="0.4">
      <c r="I301" s="74"/>
      <c r="R301" s="74"/>
      <c r="S301" s="74"/>
      <c r="U301" s="75"/>
      <c r="W301" s="56"/>
      <c r="X301" s="56">
        <f t="shared" si="25"/>
        <v>0</v>
      </c>
      <c r="Y301" s="56">
        <f t="shared" si="26"/>
        <v>0</v>
      </c>
      <c r="Z301" s="56" t="str">
        <f t="shared" si="27"/>
        <v/>
      </c>
      <c r="AA301" s="56">
        <f t="shared" si="28"/>
        <v>0</v>
      </c>
      <c r="AB301" s="56">
        <f t="shared" si="29"/>
        <v>0</v>
      </c>
      <c r="AC301" s="56">
        <f t="shared" si="30"/>
        <v>0</v>
      </c>
      <c r="AD301" s="56"/>
      <c r="AE301" s="56"/>
      <c r="AF301" s="56"/>
      <c r="AG301" s="56"/>
      <c r="AH301" s="56"/>
      <c r="AI301" s="56"/>
      <c r="AJ301" s="56"/>
      <c r="AK301" s="56"/>
      <c r="AL301" s="56"/>
      <c r="AM301" s="56"/>
      <c r="AN301" s="56"/>
      <c r="AO301" s="56"/>
      <c r="AP301" s="56"/>
      <c r="AQ301" s="56"/>
      <c r="AR301" s="56"/>
      <c r="AS301" s="56"/>
      <c r="AT301" s="56"/>
      <c r="AU301" s="56"/>
      <c r="AV301" s="56"/>
      <c r="AW301" s="56"/>
      <c r="AX301" s="56"/>
      <c r="AY301" s="56"/>
      <c r="AZ301" s="56"/>
      <c r="BA301" s="56"/>
      <c r="BB301" s="56"/>
      <c r="BC301" s="56"/>
      <c r="BD301" s="56"/>
      <c r="BE301" s="56"/>
      <c r="BF301" s="56"/>
      <c r="BG301" s="56"/>
      <c r="BH301" s="56"/>
      <c r="BI301" s="56"/>
      <c r="BJ301" s="56"/>
      <c r="BK301" s="56"/>
      <c r="BL301" s="56"/>
    </row>
    <row r="302" spans="9:64" s="57" customFormat="1" ht="25.5" x14ac:dyDescent="0.4">
      <c r="I302" s="74"/>
      <c r="R302" s="74"/>
      <c r="S302" s="74"/>
      <c r="U302" s="75"/>
      <c r="W302" s="56"/>
      <c r="X302" s="56">
        <f t="shared" si="25"/>
        <v>0</v>
      </c>
      <c r="Y302" s="56">
        <f t="shared" si="26"/>
        <v>0</v>
      </c>
      <c r="Z302" s="56" t="str">
        <f t="shared" si="27"/>
        <v/>
      </c>
      <c r="AA302" s="56">
        <f t="shared" si="28"/>
        <v>0</v>
      </c>
      <c r="AB302" s="56">
        <f t="shared" si="29"/>
        <v>0</v>
      </c>
      <c r="AC302" s="56">
        <f t="shared" si="30"/>
        <v>0</v>
      </c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  <c r="AT302" s="56"/>
      <c r="AU302" s="56"/>
      <c r="AV302" s="56"/>
      <c r="AW302" s="56"/>
      <c r="AX302" s="56"/>
      <c r="AY302" s="56"/>
      <c r="AZ302" s="56"/>
      <c r="BA302" s="56"/>
      <c r="BB302" s="56"/>
      <c r="BC302" s="56"/>
      <c r="BD302" s="56"/>
      <c r="BE302" s="56"/>
      <c r="BF302" s="56"/>
      <c r="BG302" s="56"/>
      <c r="BH302" s="56"/>
      <c r="BI302" s="56"/>
      <c r="BJ302" s="56"/>
      <c r="BK302" s="56"/>
      <c r="BL302" s="56"/>
    </row>
    <row r="303" spans="9:64" s="57" customFormat="1" ht="25.5" x14ac:dyDescent="0.4">
      <c r="I303" s="74"/>
      <c r="R303" s="74"/>
      <c r="S303" s="74"/>
      <c r="U303" s="75"/>
      <c r="W303" s="56"/>
      <c r="X303" s="56">
        <f t="shared" si="25"/>
        <v>0</v>
      </c>
      <c r="Y303" s="56">
        <f t="shared" si="26"/>
        <v>0</v>
      </c>
      <c r="Z303" s="56" t="str">
        <f t="shared" si="27"/>
        <v/>
      </c>
      <c r="AA303" s="56">
        <f t="shared" si="28"/>
        <v>0</v>
      </c>
      <c r="AB303" s="56">
        <f t="shared" si="29"/>
        <v>0</v>
      </c>
      <c r="AC303" s="56">
        <f t="shared" si="30"/>
        <v>0</v>
      </c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  <c r="AO303" s="56"/>
      <c r="AP303" s="56"/>
      <c r="AQ303" s="56"/>
      <c r="AR303" s="56"/>
      <c r="AS303" s="56"/>
      <c r="AT303" s="56"/>
      <c r="AU303" s="56"/>
      <c r="AV303" s="56"/>
      <c r="AW303" s="56"/>
      <c r="AX303" s="56"/>
      <c r="AY303" s="56"/>
      <c r="AZ303" s="56"/>
      <c r="BA303" s="56"/>
      <c r="BB303" s="56"/>
      <c r="BC303" s="56"/>
      <c r="BD303" s="56"/>
      <c r="BE303" s="56"/>
      <c r="BF303" s="56"/>
      <c r="BG303" s="56"/>
      <c r="BH303" s="56"/>
      <c r="BI303" s="56"/>
      <c r="BJ303" s="56"/>
      <c r="BK303" s="56"/>
      <c r="BL303" s="56"/>
    </row>
    <row r="304" spans="9:64" s="57" customFormat="1" ht="25.5" x14ac:dyDescent="0.4">
      <c r="I304" s="74"/>
      <c r="R304" s="74"/>
      <c r="S304" s="74"/>
      <c r="U304" s="75"/>
      <c r="W304" s="56"/>
      <c r="X304" s="56">
        <f t="shared" si="25"/>
        <v>0</v>
      </c>
      <c r="Y304" s="56">
        <f t="shared" si="26"/>
        <v>0</v>
      </c>
      <c r="Z304" s="56" t="str">
        <f t="shared" si="27"/>
        <v/>
      </c>
      <c r="AA304" s="56">
        <f t="shared" si="28"/>
        <v>0</v>
      </c>
      <c r="AB304" s="56">
        <f t="shared" si="29"/>
        <v>0</v>
      </c>
      <c r="AC304" s="56">
        <f t="shared" si="30"/>
        <v>0</v>
      </c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  <c r="AN304" s="56"/>
      <c r="AO304" s="56"/>
      <c r="AP304" s="56"/>
      <c r="AQ304" s="56"/>
      <c r="AR304" s="56"/>
      <c r="AS304" s="56"/>
      <c r="AT304" s="56"/>
      <c r="AU304" s="56"/>
      <c r="AV304" s="56"/>
      <c r="AW304" s="56"/>
      <c r="AX304" s="56"/>
      <c r="AY304" s="56"/>
      <c r="AZ304" s="56"/>
      <c r="BA304" s="56"/>
      <c r="BB304" s="56"/>
      <c r="BC304" s="56"/>
      <c r="BD304" s="56"/>
      <c r="BE304" s="56"/>
      <c r="BF304" s="56"/>
      <c r="BG304" s="56"/>
      <c r="BH304" s="56"/>
      <c r="BI304" s="56"/>
      <c r="BJ304" s="56"/>
      <c r="BK304" s="56"/>
      <c r="BL304" s="56"/>
    </row>
    <row r="305" spans="9:64" s="57" customFormat="1" ht="25.5" x14ac:dyDescent="0.4">
      <c r="I305" s="74"/>
      <c r="R305" s="74"/>
      <c r="S305" s="74"/>
      <c r="U305" s="75"/>
      <c r="W305" s="56"/>
      <c r="X305" s="56">
        <f t="shared" si="25"/>
        <v>0</v>
      </c>
      <c r="Y305" s="56">
        <f t="shared" si="26"/>
        <v>0</v>
      </c>
      <c r="Z305" s="56" t="str">
        <f t="shared" si="27"/>
        <v/>
      </c>
      <c r="AA305" s="56">
        <f t="shared" si="28"/>
        <v>0</v>
      </c>
      <c r="AB305" s="56">
        <f t="shared" si="29"/>
        <v>0</v>
      </c>
      <c r="AC305" s="56">
        <f t="shared" si="30"/>
        <v>0</v>
      </c>
      <c r="AD305" s="56"/>
      <c r="AE305" s="56"/>
      <c r="AF305" s="56"/>
      <c r="AG305" s="56"/>
      <c r="AH305" s="56"/>
      <c r="AI305" s="56"/>
      <c r="AJ305" s="56"/>
      <c r="AK305" s="56"/>
      <c r="AL305" s="56"/>
      <c r="AM305" s="56"/>
      <c r="AN305" s="56"/>
      <c r="AO305" s="56"/>
      <c r="AP305" s="56"/>
      <c r="AQ305" s="56"/>
      <c r="AR305" s="56"/>
      <c r="AS305" s="56"/>
      <c r="AT305" s="56"/>
      <c r="AU305" s="56"/>
      <c r="AV305" s="56"/>
      <c r="AW305" s="56"/>
      <c r="AX305" s="56"/>
      <c r="AY305" s="56"/>
      <c r="AZ305" s="56"/>
      <c r="BA305" s="56"/>
      <c r="BB305" s="56"/>
      <c r="BC305" s="56"/>
      <c r="BD305" s="56"/>
      <c r="BE305" s="56"/>
      <c r="BF305" s="56"/>
      <c r="BG305" s="56"/>
      <c r="BH305" s="56"/>
      <c r="BI305" s="56"/>
      <c r="BJ305" s="56"/>
      <c r="BK305" s="56"/>
      <c r="BL305" s="56"/>
    </row>
    <row r="306" spans="9:64" s="57" customFormat="1" ht="25.5" x14ac:dyDescent="0.4">
      <c r="I306" s="74"/>
      <c r="R306" s="74"/>
      <c r="S306" s="74"/>
      <c r="U306" s="75"/>
      <c r="W306" s="56"/>
      <c r="X306" s="56">
        <f t="shared" si="25"/>
        <v>0</v>
      </c>
      <c r="Y306" s="56">
        <f t="shared" si="26"/>
        <v>0</v>
      </c>
      <c r="Z306" s="56" t="str">
        <f t="shared" si="27"/>
        <v/>
      </c>
      <c r="AA306" s="56">
        <f t="shared" si="28"/>
        <v>0</v>
      </c>
      <c r="AB306" s="56">
        <f t="shared" si="29"/>
        <v>0</v>
      </c>
      <c r="AC306" s="56">
        <f t="shared" si="30"/>
        <v>0</v>
      </c>
      <c r="AD306" s="56"/>
      <c r="AE306" s="56"/>
      <c r="AF306" s="56"/>
      <c r="AG306" s="56"/>
      <c r="AH306" s="56"/>
      <c r="AI306" s="56"/>
      <c r="AJ306" s="56"/>
      <c r="AK306" s="56"/>
      <c r="AL306" s="56"/>
      <c r="AM306" s="56"/>
      <c r="AN306" s="56"/>
      <c r="AO306" s="56"/>
      <c r="AP306" s="56"/>
      <c r="AQ306" s="56"/>
      <c r="AR306" s="56"/>
      <c r="AS306" s="56"/>
      <c r="AT306" s="56"/>
      <c r="AU306" s="56"/>
      <c r="AV306" s="56"/>
      <c r="AW306" s="56"/>
      <c r="AX306" s="56"/>
      <c r="AY306" s="56"/>
      <c r="AZ306" s="56"/>
      <c r="BA306" s="56"/>
      <c r="BB306" s="56"/>
      <c r="BC306" s="56"/>
      <c r="BD306" s="56"/>
      <c r="BE306" s="56"/>
      <c r="BF306" s="56"/>
      <c r="BG306" s="56"/>
      <c r="BH306" s="56"/>
      <c r="BI306" s="56"/>
      <c r="BJ306" s="56"/>
      <c r="BK306" s="56"/>
      <c r="BL306" s="56"/>
    </row>
    <row r="307" spans="9:64" s="57" customFormat="1" ht="25.5" x14ac:dyDescent="0.4">
      <c r="I307" s="74"/>
      <c r="R307" s="74"/>
      <c r="S307" s="74"/>
      <c r="U307" s="75"/>
      <c r="W307" s="56"/>
      <c r="X307" s="56">
        <f t="shared" si="25"/>
        <v>0</v>
      </c>
      <c r="Y307" s="56">
        <f t="shared" si="26"/>
        <v>0</v>
      </c>
      <c r="Z307" s="56" t="str">
        <f t="shared" si="27"/>
        <v/>
      </c>
      <c r="AA307" s="56">
        <f t="shared" si="28"/>
        <v>0</v>
      </c>
      <c r="AB307" s="56">
        <f t="shared" si="29"/>
        <v>0</v>
      </c>
      <c r="AC307" s="56">
        <f t="shared" si="30"/>
        <v>0</v>
      </c>
      <c r="AD307" s="56"/>
      <c r="AE307" s="56"/>
      <c r="AF307" s="56"/>
      <c r="AG307" s="56"/>
      <c r="AH307" s="56"/>
      <c r="AI307" s="56"/>
      <c r="AJ307" s="56"/>
      <c r="AK307" s="56"/>
      <c r="AL307" s="56"/>
      <c r="AM307" s="56"/>
      <c r="AN307" s="56"/>
      <c r="AO307" s="56"/>
      <c r="AP307" s="56"/>
      <c r="AQ307" s="56"/>
      <c r="AR307" s="56"/>
      <c r="AS307" s="56"/>
      <c r="AT307" s="56"/>
      <c r="AU307" s="56"/>
      <c r="AV307" s="56"/>
      <c r="AW307" s="56"/>
      <c r="AX307" s="56"/>
      <c r="AY307" s="56"/>
      <c r="AZ307" s="56"/>
      <c r="BA307" s="56"/>
      <c r="BB307" s="56"/>
      <c r="BC307" s="56"/>
      <c r="BD307" s="56"/>
      <c r="BE307" s="56"/>
      <c r="BF307" s="56"/>
      <c r="BG307" s="56"/>
      <c r="BH307" s="56"/>
      <c r="BI307" s="56"/>
      <c r="BJ307" s="56"/>
      <c r="BK307" s="56"/>
      <c r="BL307" s="56"/>
    </row>
    <row r="308" spans="9:64" s="57" customFormat="1" ht="25.5" x14ac:dyDescent="0.4">
      <c r="I308" s="74"/>
      <c r="R308" s="74"/>
      <c r="S308" s="74"/>
      <c r="U308" s="75"/>
      <c r="W308" s="56"/>
      <c r="X308" s="56">
        <f t="shared" si="25"/>
        <v>0</v>
      </c>
      <c r="Y308" s="56">
        <f t="shared" si="26"/>
        <v>0</v>
      </c>
      <c r="Z308" s="56" t="str">
        <f t="shared" si="27"/>
        <v/>
      </c>
      <c r="AA308" s="56">
        <f t="shared" si="28"/>
        <v>0</v>
      </c>
      <c r="AB308" s="56">
        <f t="shared" si="29"/>
        <v>0</v>
      </c>
      <c r="AC308" s="56">
        <f t="shared" si="30"/>
        <v>0</v>
      </c>
      <c r="AD308" s="56"/>
      <c r="AE308" s="56"/>
      <c r="AF308" s="56"/>
      <c r="AG308" s="56"/>
      <c r="AH308" s="56"/>
      <c r="AI308" s="56"/>
      <c r="AJ308" s="56"/>
      <c r="AK308" s="56"/>
      <c r="AL308" s="56"/>
      <c r="AM308" s="56"/>
      <c r="AN308" s="56"/>
      <c r="AO308" s="56"/>
      <c r="AP308" s="56"/>
      <c r="AQ308" s="56"/>
      <c r="AR308" s="56"/>
      <c r="AS308" s="56"/>
      <c r="AT308" s="56"/>
      <c r="AU308" s="56"/>
      <c r="AV308" s="56"/>
      <c r="AW308" s="56"/>
      <c r="AX308" s="56"/>
      <c r="AY308" s="56"/>
      <c r="AZ308" s="56"/>
      <c r="BA308" s="56"/>
      <c r="BB308" s="56"/>
      <c r="BC308" s="56"/>
      <c r="BD308" s="56"/>
      <c r="BE308" s="56"/>
      <c r="BF308" s="56"/>
      <c r="BG308" s="56"/>
      <c r="BH308" s="56"/>
      <c r="BI308" s="56"/>
      <c r="BJ308" s="56"/>
      <c r="BK308" s="56"/>
      <c r="BL308" s="56"/>
    </row>
    <row r="309" spans="9:64" s="57" customFormat="1" ht="25.5" x14ac:dyDescent="0.4">
      <c r="I309" s="74"/>
      <c r="R309" s="74"/>
      <c r="S309" s="74"/>
      <c r="U309" s="75"/>
      <c r="W309" s="56"/>
      <c r="X309" s="56">
        <f t="shared" si="25"/>
        <v>0</v>
      </c>
      <c r="Y309" s="56">
        <f t="shared" si="26"/>
        <v>0</v>
      </c>
      <c r="Z309" s="56" t="str">
        <f t="shared" si="27"/>
        <v/>
      </c>
      <c r="AA309" s="56">
        <f t="shared" si="28"/>
        <v>0</v>
      </c>
      <c r="AB309" s="56">
        <f t="shared" si="29"/>
        <v>0</v>
      </c>
      <c r="AC309" s="56">
        <f t="shared" si="30"/>
        <v>0</v>
      </c>
      <c r="AD309" s="56"/>
      <c r="AE309" s="56"/>
      <c r="AF309" s="56"/>
      <c r="AG309" s="56"/>
      <c r="AH309" s="56"/>
      <c r="AI309" s="56"/>
      <c r="AJ309" s="56"/>
      <c r="AK309" s="56"/>
      <c r="AL309" s="56"/>
      <c r="AM309" s="56"/>
      <c r="AN309" s="56"/>
      <c r="AO309" s="56"/>
      <c r="AP309" s="56"/>
      <c r="AQ309" s="56"/>
      <c r="AR309" s="56"/>
      <c r="AS309" s="56"/>
      <c r="AT309" s="56"/>
      <c r="AU309" s="56"/>
      <c r="AV309" s="56"/>
      <c r="AW309" s="56"/>
      <c r="AX309" s="56"/>
      <c r="AY309" s="56"/>
      <c r="AZ309" s="56"/>
      <c r="BA309" s="56"/>
      <c r="BB309" s="56"/>
      <c r="BC309" s="56"/>
      <c r="BD309" s="56"/>
      <c r="BE309" s="56"/>
      <c r="BF309" s="56"/>
      <c r="BG309" s="56"/>
      <c r="BH309" s="56"/>
      <c r="BI309" s="56"/>
      <c r="BJ309" s="56"/>
      <c r="BK309" s="56"/>
      <c r="BL309" s="56"/>
    </row>
    <row r="310" spans="9:64" s="57" customFormat="1" ht="25.5" x14ac:dyDescent="0.4">
      <c r="I310" s="74"/>
      <c r="R310" s="74"/>
      <c r="S310" s="74"/>
      <c r="U310" s="75"/>
      <c r="W310" s="56"/>
      <c r="X310" s="56">
        <f t="shared" si="25"/>
        <v>0</v>
      </c>
      <c r="Y310" s="56">
        <f t="shared" si="26"/>
        <v>0</v>
      </c>
      <c r="Z310" s="56" t="str">
        <f t="shared" si="27"/>
        <v/>
      </c>
      <c r="AA310" s="56">
        <f t="shared" si="28"/>
        <v>0</v>
      </c>
      <c r="AB310" s="56">
        <f t="shared" si="29"/>
        <v>0</v>
      </c>
      <c r="AC310" s="56">
        <f t="shared" si="30"/>
        <v>0</v>
      </c>
      <c r="AD310" s="56"/>
      <c r="AE310" s="56"/>
      <c r="AF310" s="56"/>
      <c r="AG310" s="56"/>
      <c r="AH310" s="56"/>
      <c r="AI310" s="56"/>
      <c r="AJ310" s="56"/>
      <c r="AK310" s="56"/>
      <c r="AL310" s="56"/>
      <c r="AM310" s="56"/>
      <c r="AN310" s="56"/>
      <c r="AO310" s="56"/>
      <c r="AP310" s="56"/>
      <c r="AQ310" s="56"/>
      <c r="AR310" s="56"/>
      <c r="AS310" s="56"/>
      <c r="AT310" s="56"/>
      <c r="AU310" s="56"/>
      <c r="AV310" s="56"/>
      <c r="AW310" s="56"/>
      <c r="AX310" s="56"/>
      <c r="AY310" s="56"/>
      <c r="AZ310" s="56"/>
      <c r="BA310" s="56"/>
      <c r="BB310" s="56"/>
      <c r="BC310" s="56"/>
      <c r="BD310" s="56"/>
      <c r="BE310" s="56"/>
      <c r="BF310" s="56"/>
      <c r="BG310" s="56"/>
      <c r="BH310" s="56"/>
      <c r="BI310" s="56"/>
      <c r="BJ310" s="56"/>
      <c r="BK310" s="56"/>
      <c r="BL310" s="56"/>
    </row>
    <row r="311" spans="9:64" s="57" customFormat="1" ht="25.5" x14ac:dyDescent="0.4">
      <c r="I311" s="74"/>
      <c r="R311" s="74"/>
      <c r="S311" s="74"/>
      <c r="U311" s="75"/>
      <c r="W311" s="56"/>
      <c r="X311" s="56">
        <f t="shared" si="25"/>
        <v>0</v>
      </c>
      <c r="Y311" s="56">
        <f t="shared" si="26"/>
        <v>0</v>
      </c>
      <c r="Z311" s="56" t="str">
        <f t="shared" si="27"/>
        <v/>
      </c>
      <c r="AA311" s="56">
        <f t="shared" si="28"/>
        <v>0</v>
      </c>
      <c r="AB311" s="56">
        <f t="shared" si="29"/>
        <v>0</v>
      </c>
      <c r="AC311" s="56">
        <f t="shared" si="30"/>
        <v>0</v>
      </c>
      <c r="AD311" s="56"/>
      <c r="AE311" s="56"/>
      <c r="AF311" s="56"/>
      <c r="AG311" s="56"/>
      <c r="AH311" s="56"/>
      <c r="AI311" s="56"/>
      <c r="AJ311" s="56"/>
      <c r="AK311" s="56"/>
      <c r="AL311" s="56"/>
      <c r="AM311" s="56"/>
      <c r="AN311" s="56"/>
      <c r="AO311" s="56"/>
      <c r="AP311" s="56"/>
      <c r="AQ311" s="56"/>
      <c r="AR311" s="56"/>
      <c r="AS311" s="56"/>
      <c r="AT311" s="56"/>
      <c r="AU311" s="56"/>
      <c r="AV311" s="56"/>
      <c r="AW311" s="56"/>
      <c r="AX311" s="56"/>
      <c r="AY311" s="56"/>
      <c r="AZ311" s="56"/>
      <c r="BA311" s="56"/>
      <c r="BB311" s="56"/>
      <c r="BC311" s="56"/>
      <c r="BD311" s="56"/>
      <c r="BE311" s="56"/>
      <c r="BF311" s="56"/>
      <c r="BG311" s="56"/>
      <c r="BH311" s="56"/>
      <c r="BI311" s="56"/>
      <c r="BJ311" s="56"/>
      <c r="BK311" s="56"/>
      <c r="BL311" s="56"/>
    </row>
    <row r="312" spans="9:64" s="57" customFormat="1" ht="25.5" x14ac:dyDescent="0.4">
      <c r="I312" s="74"/>
      <c r="R312" s="74"/>
      <c r="S312" s="74"/>
      <c r="U312" s="75"/>
      <c r="W312" s="56"/>
      <c r="X312" s="56">
        <f t="shared" si="25"/>
        <v>0</v>
      </c>
      <c r="Y312" s="56">
        <f t="shared" si="26"/>
        <v>0</v>
      </c>
      <c r="Z312" s="56" t="str">
        <f t="shared" si="27"/>
        <v/>
      </c>
      <c r="AA312" s="56">
        <f t="shared" si="28"/>
        <v>0</v>
      </c>
      <c r="AB312" s="56">
        <f t="shared" si="29"/>
        <v>0</v>
      </c>
      <c r="AC312" s="56">
        <f t="shared" si="30"/>
        <v>0</v>
      </c>
      <c r="AD312" s="56"/>
      <c r="AE312" s="56"/>
      <c r="AF312" s="56"/>
      <c r="AG312" s="56"/>
      <c r="AH312" s="56"/>
      <c r="AI312" s="56"/>
      <c r="AJ312" s="56"/>
      <c r="AK312" s="56"/>
      <c r="AL312" s="56"/>
      <c r="AM312" s="56"/>
      <c r="AN312" s="56"/>
      <c r="AO312" s="56"/>
      <c r="AP312" s="56"/>
      <c r="AQ312" s="56"/>
      <c r="AR312" s="56"/>
      <c r="AS312" s="56"/>
      <c r="AT312" s="56"/>
      <c r="AU312" s="56"/>
      <c r="AV312" s="56"/>
      <c r="AW312" s="56"/>
      <c r="AX312" s="56"/>
      <c r="AY312" s="56"/>
      <c r="AZ312" s="56"/>
      <c r="BA312" s="56"/>
      <c r="BB312" s="56"/>
      <c r="BC312" s="56"/>
      <c r="BD312" s="56"/>
      <c r="BE312" s="56"/>
      <c r="BF312" s="56"/>
      <c r="BG312" s="56"/>
      <c r="BH312" s="56"/>
      <c r="BI312" s="56"/>
      <c r="BJ312" s="56"/>
      <c r="BK312" s="56"/>
      <c r="BL312" s="56"/>
    </row>
    <row r="313" spans="9:64" s="57" customFormat="1" ht="25.5" x14ac:dyDescent="0.4">
      <c r="I313" s="74"/>
      <c r="R313" s="74"/>
      <c r="S313" s="74"/>
      <c r="U313" s="75"/>
      <c r="W313" s="56"/>
      <c r="X313" s="56">
        <f t="shared" si="25"/>
        <v>0</v>
      </c>
      <c r="Y313" s="56">
        <f t="shared" si="26"/>
        <v>0</v>
      </c>
      <c r="Z313" s="56" t="str">
        <f t="shared" si="27"/>
        <v/>
      </c>
      <c r="AA313" s="56">
        <f t="shared" si="28"/>
        <v>0</v>
      </c>
      <c r="AB313" s="56">
        <f t="shared" si="29"/>
        <v>0</v>
      </c>
      <c r="AC313" s="56">
        <f t="shared" si="30"/>
        <v>0</v>
      </c>
      <c r="AD313" s="56"/>
      <c r="AE313" s="56"/>
      <c r="AF313" s="56"/>
      <c r="AG313" s="56"/>
      <c r="AH313" s="56"/>
      <c r="AI313" s="56"/>
      <c r="AJ313" s="56"/>
      <c r="AK313" s="56"/>
      <c r="AL313" s="56"/>
      <c r="AM313" s="56"/>
      <c r="AN313" s="56"/>
      <c r="AO313" s="56"/>
      <c r="AP313" s="56"/>
      <c r="AQ313" s="56"/>
      <c r="AR313" s="56"/>
      <c r="AS313" s="56"/>
      <c r="AT313" s="56"/>
      <c r="AU313" s="56"/>
      <c r="AV313" s="56"/>
      <c r="AW313" s="56"/>
      <c r="AX313" s="56"/>
      <c r="AY313" s="56"/>
      <c r="AZ313" s="56"/>
      <c r="BA313" s="56"/>
      <c r="BB313" s="56"/>
      <c r="BC313" s="56"/>
      <c r="BD313" s="56"/>
      <c r="BE313" s="56"/>
      <c r="BF313" s="56"/>
      <c r="BG313" s="56"/>
      <c r="BH313" s="56"/>
      <c r="BI313" s="56"/>
      <c r="BJ313" s="56"/>
      <c r="BK313" s="56"/>
      <c r="BL313" s="56"/>
    </row>
    <row r="314" spans="9:64" s="57" customFormat="1" ht="25.5" x14ac:dyDescent="0.4">
      <c r="I314" s="74"/>
      <c r="R314" s="74"/>
      <c r="S314" s="74"/>
      <c r="U314" s="75"/>
      <c r="W314" s="56"/>
      <c r="X314" s="56">
        <f t="shared" si="25"/>
        <v>0</v>
      </c>
      <c r="Y314" s="56">
        <f t="shared" si="26"/>
        <v>0</v>
      </c>
      <c r="Z314" s="56" t="str">
        <f t="shared" si="27"/>
        <v/>
      </c>
      <c r="AA314" s="56">
        <f t="shared" si="28"/>
        <v>0</v>
      </c>
      <c r="AB314" s="56">
        <f t="shared" si="29"/>
        <v>0</v>
      </c>
      <c r="AC314" s="56">
        <f t="shared" si="30"/>
        <v>0</v>
      </c>
      <c r="AD314" s="56"/>
      <c r="AE314" s="56"/>
      <c r="AF314" s="56"/>
      <c r="AG314" s="56"/>
      <c r="AH314" s="56"/>
      <c r="AI314" s="56"/>
      <c r="AJ314" s="56"/>
      <c r="AK314" s="56"/>
      <c r="AL314" s="56"/>
      <c r="AM314" s="56"/>
      <c r="AN314" s="56"/>
      <c r="AO314" s="56"/>
      <c r="AP314" s="56"/>
      <c r="AQ314" s="56"/>
      <c r="AR314" s="56"/>
      <c r="AS314" s="56"/>
      <c r="AT314" s="56"/>
      <c r="AU314" s="56"/>
      <c r="AV314" s="56"/>
      <c r="AW314" s="56"/>
      <c r="AX314" s="56"/>
      <c r="AY314" s="56"/>
      <c r="AZ314" s="56"/>
      <c r="BA314" s="56"/>
      <c r="BB314" s="56"/>
      <c r="BC314" s="56"/>
      <c r="BD314" s="56"/>
      <c r="BE314" s="56"/>
      <c r="BF314" s="56"/>
      <c r="BG314" s="56"/>
      <c r="BH314" s="56"/>
      <c r="BI314" s="56"/>
      <c r="BJ314" s="56"/>
      <c r="BK314" s="56"/>
      <c r="BL314" s="56"/>
    </row>
    <row r="315" spans="9:64" s="57" customFormat="1" ht="25.5" x14ac:dyDescent="0.4">
      <c r="I315" s="74"/>
      <c r="R315" s="74"/>
      <c r="S315" s="74"/>
      <c r="U315" s="75"/>
      <c r="W315" s="56"/>
      <c r="X315" s="56">
        <f t="shared" si="25"/>
        <v>0</v>
      </c>
      <c r="Y315" s="56">
        <f t="shared" si="26"/>
        <v>0</v>
      </c>
      <c r="Z315" s="56" t="str">
        <f t="shared" si="27"/>
        <v/>
      </c>
      <c r="AA315" s="56">
        <f t="shared" si="28"/>
        <v>0</v>
      </c>
      <c r="AB315" s="56">
        <f t="shared" si="29"/>
        <v>0</v>
      </c>
      <c r="AC315" s="56">
        <f t="shared" si="30"/>
        <v>0</v>
      </c>
      <c r="AD315" s="56"/>
      <c r="AE315" s="56"/>
      <c r="AF315" s="56"/>
      <c r="AG315" s="56"/>
      <c r="AH315" s="56"/>
      <c r="AI315" s="56"/>
      <c r="AJ315" s="56"/>
      <c r="AK315" s="56"/>
      <c r="AL315" s="56"/>
      <c r="AM315" s="56"/>
      <c r="AN315" s="56"/>
      <c r="AO315" s="56"/>
      <c r="AP315" s="56"/>
      <c r="AQ315" s="56"/>
      <c r="AR315" s="56"/>
      <c r="AS315" s="56"/>
      <c r="AT315" s="56"/>
      <c r="AU315" s="56"/>
      <c r="AV315" s="56"/>
      <c r="AW315" s="56"/>
      <c r="AX315" s="56"/>
      <c r="AY315" s="56"/>
      <c r="AZ315" s="56"/>
      <c r="BA315" s="56"/>
      <c r="BB315" s="56"/>
      <c r="BC315" s="56"/>
      <c r="BD315" s="56"/>
      <c r="BE315" s="56"/>
      <c r="BF315" s="56"/>
      <c r="BG315" s="56"/>
      <c r="BH315" s="56"/>
      <c r="BI315" s="56"/>
      <c r="BJ315" s="56"/>
      <c r="BK315" s="56"/>
      <c r="BL315" s="56"/>
    </row>
    <row r="316" spans="9:64" s="57" customFormat="1" ht="25.5" x14ac:dyDescent="0.4">
      <c r="I316" s="74"/>
      <c r="R316" s="74"/>
      <c r="S316" s="74"/>
      <c r="U316" s="75"/>
      <c r="W316" s="56"/>
      <c r="X316" s="56">
        <f t="shared" si="25"/>
        <v>0</v>
      </c>
      <c r="Y316" s="56">
        <f t="shared" si="26"/>
        <v>0</v>
      </c>
      <c r="Z316" s="56" t="str">
        <f t="shared" si="27"/>
        <v/>
      </c>
      <c r="AA316" s="56">
        <f t="shared" si="28"/>
        <v>0</v>
      </c>
      <c r="AB316" s="56">
        <f t="shared" si="29"/>
        <v>0</v>
      </c>
      <c r="AC316" s="56">
        <f t="shared" si="30"/>
        <v>0</v>
      </c>
      <c r="AD316" s="56"/>
      <c r="AE316" s="56"/>
      <c r="AF316" s="56"/>
      <c r="AG316" s="56"/>
      <c r="AH316" s="56"/>
      <c r="AI316" s="56"/>
      <c r="AJ316" s="56"/>
      <c r="AK316" s="56"/>
      <c r="AL316" s="56"/>
      <c r="AM316" s="56"/>
      <c r="AN316" s="56"/>
      <c r="AO316" s="56"/>
      <c r="AP316" s="56"/>
      <c r="AQ316" s="56"/>
      <c r="AR316" s="56"/>
      <c r="AS316" s="56"/>
      <c r="AT316" s="56"/>
      <c r="AU316" s="56"/>
      <c r="AV316" s="56"/>
      <c r="AW316" s="56"/>
      <c r="AX316" s="56"/>
      <c r="AY316" s="56"/>
      <c r="AZ316" s="56"/>
      <c r="BA316" s="56"/>
      <c r="BB316" s="56"/>
      <c r="BC316" s="56"/>
      <c r="BD316" s="56"/>
      <c r="BE316" s="56"/>
      <c r="BF316" s="56"/>
      <c r="BG316" s="56"/>
      <c r="BH316" s="56"/>
      <c r="BI316" s="56"/>
      <c r="BJ316" s="56"/>
      <c r="BK316" s="56"/>
      <c r="BL316" s="56"/>
    </row>
    <row r="317" spans="9:64" s="57" customFormat="1" ht="25.5" x14ac:dyDescent="0.4">
      <c r="I317" s="74"/>
      <c r="R317" s="74"/>
      <c r="S317" s="74"/>
      <c r="U317" s="75"/>
      <c r="W317" s="56"/>
      <c r="X317" s="56">
        <f t="shared" si="25"/>
        <v>0</v>
      </c>
      <c r="Y317" s="56">
        <f t="shared" si="26"/>
        <v>0</v>
      </c>
      <c r="Z317" s="56" t="str">
        <f t="shared" si="27"/>
        <v/>
      </c>
      <c r="AA317" s="56">
        <f t="shared" si="28"/>
        <v>0</v>
      </c>
      <c r="AB317" s="56">
        <f t="shared" si="29"/>
        <v>0</v>
      </c>
      <c r="AC317" s="56">
        <f t="shared" si="30"/>
        <v>0</v>
      </c>
      <c r="AD317" s="56"/>
      <c r="AE317" s="56"/>
      <c r="AF317" s="56"/>
      <c r="AG317" s="56"/>
      <c r="AH317" s="56"/>
      <c r="AI317" s="56"/>
      <c r="AJ317" s="56"/>
      <c r="AK317" s="56"/>
      <c r="AL317" s="56"/>
      <c r="AM317" s="56"/>
      <c r="AN317" s="56"/>
      <c r="AO317" s="56"/>
      <c r="AP317" s="56"/>
      <c r="AQ317" s="56"/>
      <c r="AR317" s="56"/>
      <c r="AS317" s="56"/>
      <c r="AT317" s="56"/>
      <c r="AU317" s="56"/>
      <c r="AV317" s="56"/>
      <c r="AW317" s="56"/>
      <c r="AX317" s="56"/>
      <c r="AY317" s="56"/>
      <c r="AZ317" s="56"/>
      <c r="BA317" s="56"/>
      <c r="BB317" s="56"/>
      <c r="BC317" s="56"/>
      <c r="BD317" s="56"/>
      <c r="BE317" s="56"/>
      <c r="BF317" s="56"/>
      <c r="BG317" s="56"/>
      <c r="BH317" s="56"/>
      <c r="BI317" s="56"/>
      <c r="BJ317" s="56"/>
      <c r="BK317" s="56"/>
      <c r="BL317" s="56"/>
    </row>
    <row r="318" spans="9:64" s="57" customFormat="1" ht="25.5" x14ac:dyDescent="0.4">
      <c r="I318" s="74"/>
      <c r="R318" s="74"/>
      <c r="S318" s="74"/>
      <c r="U318" s="75"/>
      <c r="W318" s="56"/>
      <c r="X318" s="56">
        <f t="shared" si="25"/>
        <v>0</v>
      </c>
      <c r="Y318" s="56">
        <f t="shared" si="26"/>
        <v>0</v>
      </c>
      <c r="Z318" s="56" t="str">
        <f t="shared" si="27"/>
        <v/>
      </c>
      <c r="AA318" s="56">
        <f t="shared" si="28"/>
        <v>0</v>
      </c>
      <c r="AB318" s="56">
        <f t="shared" si="29"/>
        <v>0</v>
      </c>
      <c r="AC318" s="56">
        <f t="shared" si="30"/>
        <v>0</v>
      </c>
      <c r="AD318" s="56"/>
      <c r="AE318" s="56"/>
      <c r="AF318" s="56"/>
      <c r="AG318" s="56"/>
      <c r="AH318" s="56"/>
      <c r="AI318" s="56"/>
      <c r="AJ318" s="56"/>
      <c r="AK318" s="56"/>
      <c r="AL318" s="56"/>
      <c r="AM318" s="56"/>
      <c r="AN318" s="56"/>
      <c r="AO318" s="56"/>
      <c r="AP318" s="56"/>
      <c r="AQ318" s="56"/>
      <c r="AR318" s="56"/>
      <c r="AS318" s="56"/>
      <c r="AT318" s="56"/>
      <c r="AU318" s="56"/>
      <c r="AV318" s="56"/>
      <c r="AW318" s="56"/>
      <c r="AX318" s="56"/>
      <c r="AY318" s="56"/>
      <c r="AZ318" s="56"/>
      <c r="BA318" s="56"/>
      <c r="BB318" s="56"/>
      <c r="BC318" s="56"/>
      <c r="BD318" s="56"/>
      <c r="BE318" s="56"/>
      <c r="BF318" s="56"/>
      <c r="BG318" s="56"/>
      <c r="BH318" s="56"/>
      <c r="BI318" s="56"/>
      <c r="BJ318" s="56"/>
      <c r="BK318" s="56"/>
      <c r="BL318" s="56"/>
    </row>
    <row r="319" spans="9:64" s="57" customFormat="1" ht="25.5" x14ac:dyDescent="0.4">
      <c r="I319" s="74"/>
      <c r="R319" s="74"/>
      <c r="S319" s="74"/>
      <c r="U319" s="75"/>
      <c r="W319" s="56"/>
      <c r="X319" s="56">
        <f t="shared" si="25"/>
        <v>0</v>
      </c>
      <c r="Y319" s="56">
        <f t="shared" si="26"/>
        <v>0</v>
      </c>
      <c r="Z319" s="56" t="str">
        <f t="shared" si="27"/>
        <v/>
      </c>
      <c r="AA319" s="56">
        <f t="shared" si="28"/>
        <v>0</v>
      </c>
      <c r="AB319" s="56">
        <f t="shared" si="29"/>
        <v>0</v>
      </c>
      <c r="AC319" s="56">
        <f t="shared" si="30"/>
        <v>0</v>
      </c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  <c r="AN319" s="56"/>
      <c r="AO319" s="56"/>
      <c r="AP319" s="56"/>
      <c r="AQ319" s="56"/>
      <c r="AR319" s="56"/>
      <c r="AS319" s="56"/>
      <c r="AT319" s="56"/>
      <c r="AU319" s="56"/>
      <c r="AV319" s="56"/>
      <c r="AW319" s="56"/>
      <c r="AX319" s="56"/>
      <c r="AY319" s="56"/>
      <c r="AZ319" s="56"/>
      <c r="BA319" s="56"/>
      <c r="BB319" s="56"/>
      <c r="BC319" s="56"/>
      <c r="BD319" s="56"/>
      <c r="BE319" s="56"/>
      <c r="BF319" s="56"/>
      <c r="BG319" s="56"/>
      <c r="BH319" s="56"/>
      <c r="BI319" s="56"/>
      <c r="BJ319" s="56"/>
      <c r="BK319" s="56"/>
      <c r="BL319" s="56"/>
    </row>
    <row r="320" spans="9:64" s="57" customFormat="1" ht="25.5" x14ac:dyDescent="0.4">
      <c r="I320" s="74"/>
      <c r="R320" s="74"/>
      <c r="S320" s="74"/>
      <c r="U320" s="75"/>
      <c r="W320" s="56"/>
      <c r="X320" s="56">
        <f t="shared" si="25"/>
        <v>0</v>
      </c>
      <c r="Y320" s="56">
        <f t="shared" si="26"/>
        <v>0</v>
      </c>
      <c r="Z320" s="56" t="str">
        <f t="shared" si="27"/>
        <v/>
      </c>
      <c r="AA320" s="56">
        <f t="shared" si="28"/>
        <v>0</v>
      </c>
      <c r="AB320" s="56">
        <f t="shared" si="29"/>
        <v>0</v>
      </c>
      <c r="AC320" s="56">
        <f t="shared" si="30"/>
        <v>0</v>
      </c>
      <c r="AD320" s="56"/>
      <c r="AE320" s="56"/>
      <c r="AF320" s="56"/>
      <c r="AG320" s="56"/>
      <c r="AH320" s="56"/>
      <c r="AI320" s="56"/>
      <c r="AJ320" s="56"/>
      <c r="AK320" s="56"/>
      <c r="AL320" s="56"/>
      <c r="AM320" s="56"/>
      <c r="AN320" s="56"/>
      <c r="AO320" s="56"/>
      <c r="AP320" s="56"/>
      <c r="AQ320" s="56"/>
      <c r="AR320" s="56"/>
      <c r="AS320" s="56"/>
      <c r="AT320" s="56"/>
      <c r="AU320" s="56"/>
      <c r="AV320" s="56"/>
      <c r="AW320" s="56"/>
      <c r="AX320" s="56"/>
      <c r="AY320" s="56"/>
      <c r="AZ320" s="56"/>
      <c r="BA320" s="56"/>
      <c r="BB320" s="56"/>
      <c r="BC320" s="56"/>
      <c r="BD320" s="56"/>
      <c r="BE320" s="56"/>
      <c r="BF320" s="56"/>
      <c r="BG320" s="56"/>
      <c r="BH320" s="56"/>
      <c r="BI320" s="56"/>
      <c r="BJ320" s="56"/>
      <c r="BK320" s="56"/>
      <c r="BL320" s="56"/>
    </row>
    <row r="321" spans="9:64" s="57" customFormat="1" ht="25.5" x14ac:dyDescent="0.4">
      <c r="I321" s="74"/>
      <c r="R321" s="74"/>
      <c r="S321" s="74"/>
      <c r="U321" s="75"/>
      <c r="W321" s="56"/>
      <c r="X321" s="56">
        <f t="shared" si="25"/>
        <v>0</v>
      </c>
      <c r="Y321" s="56">
        <f t="shared" si="26"/>
        <v>0</v>
      </c>
      <c r="Z321" s="56" t="str">
        <f t="shared" si="27"/>
        <v/>
      </c>
      <c r="AA321" s="56">
        <f t="shared" si="28"/>
        <v>0</v>
      </c>
      <c r="AB321" s="56">
        <f t="shared" si="29"/>
        <v>0</v>
      </c>
      <c r="AC321" s="56">
        <f t="shared" si="30"/>
        <v>0</v>
      </c>
      <c r="AD321" s="56"/>
      <c r="AE321" s="56"/>
      <c r="AF321" s="56"/>
      <c r="AG321" s="56"/>
      <c r="AH321" s="56"/>
      <c r="AI321" s="56"/>
      <c r="AJ321" s="56"/>
      <c r="AK321" s="56"/>
      <c r="AL321" s="56"/>
      <c r="AM321" s="56"/>
      <c r="AN321" s="56"/>
      <c r="AO321" s="56"/>
      <c r="AP321" s="56"/>
      <c r="AQ321" s="56"/>
      <c r="AR321" s="56"/>
      <c r="AS321" s="56"/>
      <c r="AT321" s="56"/>
      <c r="AU321" s="56"/>
      <c r="AV321" s="56"/>
      <c r="AW321" s="56"/>
      <c r="AX321" s="56"/>
      <c r="AY321" s="56"/>
      <c r="AZ321" s="56"/>
      <c r="BA321" s="56"/>
      <c r="BB321" s="56"/>
      <c r="BC321" s="56"/>
      <c r="BD321" s="56"/>
      <c r="BE321" s="56"/>
      <c r="BF321" s="56"/>
      <c r="BG321" s="56"/>
      <c r="BH321" s="56"/>
      <c r="BI321" s="56"/>
      <c r="BJ321" s="56"/>
      <c r="BK321" s="56"/>
      <c r="BL321" s="56"/>
    </row>
    <row r="322" spans="9:64" s="57" customFormat="1" ht="25.5" x14ac:dyDescent="0.4">
      <c r="I322" s="74"/>
      <c r="R322" s="74"/>
      <c r="S322" s="74"/>
      <c r="U322" s="75"/>
      <c r="W322" s="56"/>
      <c r="X322" s="56">
        <f t="shared" si="25"/>
        <v>0</v>
      </c>
      <c r="Y322" s="56">
        <f t="shared" si="26"/>
        <v>0</v>
      </c>
      <c r="Z322" s="56" t="str">
        <f t="shared" si="27"/>
        <v/>
      </c>
      <c r="AA322" s="56">
        <f t="shared" si="28"/>
        <v>0</v>
      </c>
      <c r="AB322" s="56">
        <f t="shared" si="29"/>
        <v>0</v>
      </c>
      <c r="AC322" s="56">
        <f t="shared" si="30"/>
        <v>0</v>
      </c>
      <c r="AD322" s="56"/>
      <c r="AE322" s="56"/>
      <c r="AF322" s="56"/>
      <c r="AG322" s="56"/>
      <c r="AH322" s="56"/>
      <c r="AI322" s="56"/>
      <c r="AJ322" s="56"/>
      <c r="AK322" s="56"/>
      <c r="AL322" s="56"/>
      <c r="AM322" s="56"/>
      <c r="AN322" s="56"/>
      <c r="AO322" s="56"/>
      <c r="AP322" s="56"/>
      <c r="AQ322" s="56"/>
      <c r="AR322" s="56"/>
      <c r="AS322" s="56"/>
      <c r="AT322" s="56"/>
      <c r="AU322" s="56"/>
      <c r="AV322" s="56"/>
      <c r="AW322" s="56"/>
      <c r="AX322" s="56"/>
      <c r="AY322" s="56"/>
      <c r="AZ322" s="56"/>
      <c r="BA322" s="56"/>
      <c r="BB322" s="56"/>
      <c r="BC322" s="56"/>
      <c r="BD322" s="56"/>
      <c r="BE322" s="56"/>
      <c r="BF322" s="56"/>
      <c r="BG322" s="56"/>
      <c r="BH322" s="56"/>
      <c r="BI322" s="56"/>
      <c r="BJ322" s="56"/>
      <c r="BK322" s="56"/>
      <c r="BL322" s="56"/>
    </row>
    <row r="323" spans="9:64" s="57" customFormat="1" ht="25.5" x14ac:dyDescent="0.4">
      <c r="I323" s="74"/>
      <c r="R323" s="74"/>
      <c r="S323" s="74"/>
      <c r="U323" s="75"/>
      <c r="W323" s="56"/>
      <c r="X323" s="56">
        <f t="shared" si="25"/>
        <v>0</v>
      </c>
      <c r="Y323" s="56">
        <f t="shared" si="26"/>
        <v>0</v>
      </c>
      <c r="Z323" s="56" t="str">
        <f t="shared" si="27"/>
        <v/>
      </c>
      <c r="AA323" s="56">
        <f t="shared" si="28"/>
        <v>0</v>
      </c>
      <c r="AB323" s="56">
        <f t="shared" si="29"/>
        <v>0</v>
      </c>
      <c r="AC323" s="56">
        <f t="shared" si="30"/>
        <v>0</v>
      </c>
      <c r="AD323" s="56"/>
      <c r="AE323" s="56"/>
      <c r="AF323" s="56"/>
      <c r="AG323" s="56"/>
      <c r="AH323" s="56"/>
      <c r="AI323" s="56"/>
      <c r="AJ323" s="56"/>
      <c r="AK323" s="56"/>
      <c r="AL323" s="56"/>
      <c r="AM323" s="56"/>
      <c r="AN323" s="56"/>
      <c r="AO323" s="56"/>
      <c r="AP323" s="56"/>
      <c r="AQ323" s="56"/>
      <c r="AR323" s="56"/>
      <c r="AS323" s="56"/>
      <c r="AT323" s="56"/>
      <c r="AU323" s="56"/>
      <c r="AV323" s="56"/>
      <c r="AW323" s="56"/>
      <c r="AX323" s="56"/>
      <c r="AY323" s="56"/>
      <c r="AZ323" s="56"/>
      <c r="BA323" s="56"/>
      <c r="BB323" s="56"/>
      <c r="BC323" s="56"/>
      <c r="BD323" s="56"/>
      <c r="BE323" s="56"/>
      <c r="BF323" s="56"/>
      <c r="BG323" s="56"/>
      <c r="BH323" s="56"/>
      <c r="BI323" s="56"/>
      <c r="BJ323" s="56"/>
      <c r="BK323" s="56"/>
      <c r="BL323" s="56"/>
    </row>
    <row r="324" spans="9:64" s="57" customFormat="1" ht="25.5" x14ac:dyDescent="0.4">
      <c r="I324" s="74"/>
      <c r="R324" s="74"/>
      <c r="S324" s="74"/>
      <c r="U324" s="75"/>
      <c r="W324" s="56"/>
      <c r="X324" s="56">
        <f t="shared" si="25"/>
        <v>0</v>
      </c>
      <c r="Y324" s="56">
        <f t="shared" si="26"/>
        <v>0</v>
      </c>
      <c r="Z324" s="56" t="str">
        <f t="shared" si="27"/>
        <v/>
      </c>
      <c r="AA324" s="56">
        <f t="shared" si="28"/>
        <v>0</v>
      </c>
      <c r="AB324" s="56">
        <f t="shared" si="29"/>
        <v>0</v>
      </c>
      <c r="AC324" s="56">
        <f t="shared" si="30"/>
        <v>0</v>
      </c>
      <c r="AD324" s="56"/>
      <c r="AE324" s="56"/>
      <c r="AF324" s="56"/>
      <c r="AG324" s="56"/>
      <c r="AH324" s="56"/>
      <c r="AI324" s="56"/>
      <c r="AJ324" s="56"/>
      <c r="AK324" s="56"/>
      <c r="AL324" s="56"/>
      <c r="AM324" s="56"/>
      <c r="AN324" s="56"/>
      <c r="AO324" s="56"/>
      <c r="AP324" s="56"/>
      <c r="AQ324" s="56"/>
      <c r="AR324" s="56"/>
      <c r="AS324" s="56"/>
      <c r="AT324" s="56"/>
      <c r="AU324" s="56"/>
      <c r="AV324" s="56"/>
      <c r="AW324" s="56"/>
      <c r="AX324" s="56"/>
      <c r="AY324" s="56"/>
      <c r="AZ324" s="56"/>
      <c r="BA324" s="56"/>
      <c r="BB324" s="56"/>
      <c r="BC324" s="56"/>
      <c r="BD324" s="56"/>
      <c r="BE324" s="56"/>
      <c r="BF324" s="56"/>
      <c r="BG324" s="56"/>
      <c r="BH324" s="56"/>
      <c r="BI324" s="56"/>
      <c r="BJ324" s="56"/>
      <c r="BK324" s="56"/>
      <c r="BL324" s="56"/>
    </row>
    <row r="325" spans="9:64" s="57" customFormat="1" ht="25.5" x14ac:dyDescent="0.4">
      <c r="I325" s="74"/>
      <c r="R325" s="74"/>
      <c r="S325" s="74"/>
      <c r="U325" s="75"/>
      <c r="W325" s="56"/>
      <c r="X325" s="56">
        <f t="shared" si="25"/>
        <v>0</v>
      </c>
      <c r="Y325" s="56">
        <f t="shared" si="26"/>
        <v>0</v>
      </c>
      <c r="Z325" s="56" t="str">
        <f t="shared" si="27"/>
        <v/>
      </c>
      <c r="AA325" s="56">
        <f t="shared" si="28"/>
        <v>0</v>
      </c>
      <c r="AB325" s="56">
        <f t="shared" si="29"/>
        <v>0</v>
      </c>
      <c r="AC325" s="56">
        <f t="shared" si="30"/>
        <v>0</v>
      </c>
      <c r="AD325" s="56"/>
      <c r="AE325" s="56"/>
      <c r="AF325" s="56"/>
      <c r="AG325" s="56"/>
      <c r="AH325" s="56"/>
      <c r="AI325" s="56"/>
      <c r="AJ325" s="56"/>
      <c r="AK325" s="56"/>
      <c r="AL325" s="56"/>
      <c r="AM325" s="56"/>
      <c r="AN325" s="56"/>
      <c r="AO325" s="56"/>
      <c r="AP325" s="56"/>
      <c r="AQ325" s="56"/>
      <c r="AR325" s="56"/>
      <c r="AS325" s="56"/>
      <c r="AT325" s="56"/>
      <c r="AU325" s="56"/>
      <c r="AV325" s="56"/>
      <c r="AW325" s="56"/>
      <c r="AX325" s="56"/>
      <c r="AY325" s="56"/>
      <c r="AZ325" s="56"/>
      <c r="BA325" s="56"/>
      <c r="BB325" s="56"/>
      <c r="BC325" s="56"/>
      <c r="BD325" s="56"/>
      <c r="BE325" s="56"/>
      <c r="BF325" s="56"/>
      <c r="BG325" s="56"/>
      <c r="BH325" s="56"/>
      <c r="BI325" s="56"/>
      <c r="BJ325" s="56"/>
      <c r="BK325" s="56"/>
      <c r="BL325" s="56"/>
    </row>
    <row r="326" spans="9:64" s="57" customFormat="1" ht="25.5" x14ac:dyDescent="0.4">
      <c r="I326" s="74"/>
      <c r="R326" s="74"/>
      <c r="S326" s="74"/>
      <c r="U326" s="75"/>
      <c r="W326" s="56"/>
      <c r="X326" s="56">
        <f t="shared" si="25"/>
        <v>0</v>
      </c>
      <c r="Y326" s="56">
        <f t="shared" si="26"/>
        <v>0</v>
      </c>
      <c r="Z326" s="56" t="str">
        <f t="shared" si="27"/>
        <v/>
      </c>
      <c r="AA326" s="56">
        <f t="shared" si="28"/>
        <v>0</v>
      </c>
      <c r="AB326" s="56">
        <f t="shared" si="29"/>
        <v>0</v>
      </c>
      <c r="AC326" s="56">
        <f t="shared" si="30"/>
        <v>0</v>
      </c>
      <c r="AD326" s="56"/>
      <c r="AE326" s="56"/>
      <c r="AF326" s="56"/>
      <c r="AG326" s="56"/>
      <c r="AH326" s="56"/>
      <c r="AI326" s="56"/>
      <c r="AJ326" s="56"/>
      <c r="AK326" s="56"/>
      <c r="AL326" s="56"/>
      <c r="AM326" s="56"/>
      <c r="AN326" s="56"/>
      <c r="AO326" s="56"/>
      <c r="AP326" s="56"/>
      <c r="AQ326" s="56"/>
      <c r="AR326" s="56"/>
      <c r="AS326" s="56"/>
      <c r="AT326" s="56"/>
      <c r="AU326" s="56"/>
      <c r="AV326" s="56"/>
      <c r="AW326" s="56"/>
      <c r="AX326" s="56"/>
      <c r="AY326" s="56"/>
      <c r="AZ326" s="56"/>
      <c r="BA326" s="56"/>
      <c r="BB326" s="56"/>
      <c r="BC326" s="56"/>
      <c r="BD326" s="56"/>
      <c r="BE326" s="56"/>
      <c r="BF326" s="56"/>
      <c r="BG326" s="56"/>
      <c r="BH326" s="56"/>
      <c r="BI326" s="56"/>
      <c r="BJ326" s="56"/>
      <c r="BK326" s="56"/>
      <c r="BL326" s="56"/>
    </row>
    <row r="327" spans="9:64" s="57" customFormat="1" ht="25.5" x14ac:dyDescent="0.4">
      <c r="I327" s="74"/>
      <c r="R327" s="74"/>
      <c r="S327" s="74"/>
      <c r="U327" s="75"/>
      <c r="W327" s="56"/>
      <c r="X327" s="56">
        <f t="shared" si="25"/>
        <v>0</v>
      </c>
      <c r="Y327" s="56">
        <f t="shared" si="26"/>
        <v>0</v>
      </c>
      <c r="Z327" s="56" t="str">
        <f t="shared" si="27"/>
        <v/>
      </c>
      <c r="AA327" s="56">
        <f t="shared" si="28"/>
        <v>0</v>
      </c>
      <c r="AB327" s="56">
        <f t="shared" si="29"/>
        <v>0</v>
      </c>
      <c r="AC327" s="56">
        <f t="shared" si="30"/>
        <v>0</v>
      </c>
      <c r="AD327" s="56"/>
      <c r="AE327" s="56"/>
      <c r="AF327" s="56"/>
      <c r="AG327" s="56"/>
      <c r="AH327" s="56"/>
      <c r="AI327" s="56"/>
      <c r="AJ327" s="56"/>
      <c r="AK327" s="56"/>
      <c r="AL327" s="56"/>
      <c r="AM327" s="56"/>
      <c r="AN327" s="56"/>
      <c r="AO327" s="56"/>
      <c r="AP327" s="56"/>
      <c r="AQ327" s="56"/>
      <c r="AR327" s="56"/>
      <c r="AS327" s="56"/>
      <c r="AT327" s="56"/>
      <c r="AU327" s="56"/>
      <c r="AV327" s="56"/>
      <c r="AW327" s="56"/>
      <c r="AX327" s="56"/>
      <c r="AY327" s="56"/>
      <c r="AZ327" s="56"/>
      <c r="BA327" s="56"/>
      <c r="BB327" s="56"/>
      <c r="BC327" s="56"/>
      <c r="BD327" s="56"/>
      <c r="BE327" s="56"/>
      <c r="BF327" s="56"/>
      <c r="BG327" s="56"/>
      <c r="BH327" s="56"/>
      <c r="BI327" s="56"/>
      <c r="BJ327" s="56"/>
      <c r="BK327" s="56"/>
      <c r="BL327" s="56"/>
    </row>
    <row r="328" spans="9:64" s="57" customFormat="1" ht="25.5" x14ac:dyDescent="0.4">
      <c r="I328" s="74"/>
      <c r="R328" s="74"/>
      <c r="S328" s="74"/>
      <c r="U328" s="75"/>
      <c r="W328" s="56"/>
      <c r="X328" s="56">
        <f t="shared" si="25"/>
        <v>0</v>
      </c>
      <c r="Y328" s="56">
        <f t="shared" si="26"/>
        <v>0</v>
      </c>
      <c r="Z328" s="56" t="str">
        <f t="shared" si="27"/>
        <v/>
      </c>
      <c r="AA328" s="56">
        <f t="shared" si="28"/>
        <v>0</v>
      </c>
      <c r="AB328" s="56">
        <f t="shared" si="29"/>
        <v>0</v>
      </c>
      <c r="AC328" s="56">
        <f t="shared" si="30"/>
        <v>0</v>
      </c>
      <c r="AD328" s="56"/>
      <c r="AE328" s="56"/>
      <c r="AF328" s="56"/>
      <c r="AG328" s="56"/>
      <c r="AH328" s="56"/>
      <c r="AI328" s="56"/>
      <c r="AJ328" s="56"/>
      <c r="AK328" s="56"/>
      <c r="AL328" s="56"/>
      <c r="AM328" s="56"/>
      <c r="AN328" s="56"/>
      <c r="AO328" s="56"/>
      <c r="AP328" s="56"/>
      <c r="AQ328" s="56"/>
      <c r="AR328" s="56"/>
      <c r="AS328" s="56"/>
      <c r="AT328" s="56"/>
      <c r="AU328" s="56"/>
      <c r="AV328" s="56"/>
      <c r="AW328" s="56"/>
      <c r="AX328" s="56"/>
      <c r="AY328" s="56"/>
      <c r="AZ328" s="56"/>
      <c r="BA328" s="56"/>
      <c r="BB328" s="56"/>
      <c r="BC328" s="56"/>
      <c r="BD328" s="56"/>
      <c r="BE328" s="56"/>
      <c r="BF328" s="56"/>
      <c r="BG328" s="56"/>
      <c r="BH328" s="56"/>
      <c r="BI328" s="56"/>
      <c r="BJ328" s="56"/>
      <c r="BK328" s="56"/>
      <c r="BL328" s="56"/>
    </row>
    <row r="329" spans="9:64" s="57" customFormat="1" ht="25.5" x14ac:dyDescent="0.4">
      <c r="I329" s="74"/>
      <c r="R329" s="74"/>
      <c r="S329" s="74"/>
      <c r="U329" s="75"/>
      <c r="W329" s="56"/>
      <c r="X329" s="56">
        <f t="shared" si="25"/>
        <v>0</v>
      </c>
      <c r="Y329" s="56">
        <f t="shared" si="26"/>
        <v>0</v>
      </c>
      <c r="Z329" s="56" t="str">
        <f t="shared" si="27"/>
        <v/>
      </c>
      <c r="AA329" s="56">
        <f t="shared" si="28"/>
        <v>0</v>
      </c>
      <c r="AB329" s="56">
        <f t="shared" si="29"/>
        <v>0</v>
      </c>
      <c r="AC329" s="56">
        <f t="shared" si="30"/>
        <v>0</v>
      </c>
      <c r="AD329" s="56"/>
      <c r="AE329" s="56"/>
      <c r="AF329" s="56"/>
      <c r="AG329" s="56"/>
      <c r="AH329" s="56"/>
      <c r="AI329" s="56"/>
      <c r="AJ329" s="56"/>
      <c r="AK329" s="56"/>
      <c r="AL329" s="56"/>
      <c r="AM329" s="56"/>
      <c r="AN329" s="56"/>
      <c r="AO329" s="56"/>
      <c r="AP329" s="56"/>
      <c r="AQ329" s="56"/>
      <c r="AR329" s="56"/>
      <c r="AS329" s="56"/>
      <c r="AT329" s="56"/>
      <c r="AU329" s="56"/>
      <c r="AV329" s="56"/>
      <c r="AW329" s="56"/>
      <c r="AX329" s="56"/>
      <c r="AY329" s="56"/>
      <c r="AZ329" s="56"/>
      <c r="BA329" s="56"/>
      <c r="BB329" s="56"/>
      <c r="BC329" s="56"/>
      <c r="BD329" s="56"/>
      <c r="BE329" s="56"/>
      <c r="BF329" s="56"/>
      <c r="BG329" s="56"/>
      <c r="BH329" s="56"/>
      <c r="BI329" s="56"/>
      <c r="BJ329" s="56"/>
      <c r="BK329" s="56"/>
      <c r="BL329" s="56"/>
    </row>
    <row r="330" spans="9:64" s="57" customFormat="1" ht="25.5" x14ac:dyDescent="0.4">
      <c r="I330" s="74"/>
      <c r="R330" s="74"/>
      <c r="S330" s="74"/>
      <c r="U330" s="75"/>
      <c r="W330" s="56"/>
      <c r="X330" s="56">
        <f t="shared" si="25"/>
        <v>0</v>
      </c>
      <c r="Y330" s="56">
        <f t="shared" si="26"/>
        <v>0</v>
      </c>
      <c r="Z330" s="56" t="str">
        <f t="shared" si="27"/>
        <v/>
      </c>
      <c r="AA330" s="56">
        <f t="shared" si="28"/>
        <v>0</v>
      </c>
      <c r="AB330" s="56">
        <f t="shared" si="29"/>
        <v>0</v>
      </c>
      <c r="AC330" s="56">
        <f t="shared" si="30"/>
        <v>0</v>
      </c>
      <c r="AD330" s="56"/>
      <c r="AE330" s="56"/>
      <c r="AF330" s="56"/>
      <c r="AG330" s="56"/>
      <c r="AH330" s="56"/>
      <c r="AI330" s="56"/>
      <c r="AJ330" s="56"/>
      <c r="AK330" s="56"/>
      <c r="AL330" s="56"/>
      <c r="AM330" s="56"/>
      <c r="AN330" s="56"/>
      <c r="AO330" s="56"/>
      <c r="AP330" s="56"/>
      <c r="AQ330" s="56"/>
      <c r="AR330" s="56"/>
      <c r="AS330" s="56"/>
      <c r="AT330" s="56"/>
      <c r="AU330" s="56"/>
      <c r="AV330" s="56"/>
      <c r="AW330" s="56"/>
      <c r="AX330" s="56"/>
      <c r="AY330" s="56"/>
      <c r="AZ330" s="56"/>
      <c r="BA330" s="56"/>
      <c r="BB330" s="56"/>
      <c r="BC330" s="56"/>
      <c r="BD330" s="56"/>
      <c r="BE330" s="56"/>
      <c r="BF330" s="56"/>
      <c r="BG330" s="56"/>
      <c r="BH330" s="56"/>
      <c r="BI330" s="56"/>
      <c r="BJ330" s="56"/>
      <c r="BK330" s="56"/>
      <c r="BL330" s="56"/>
    </row>
    <row r="331" spans="9:64" s="57" customFormat="1" ht="25.5" x14ac:dyDescent="0.4">
      <c r="I331" s="74"/>
      <c r="R331" s="74"/>
      <c r="S331" s="74"/>
      <c r="U331" s="75"/>
      <c r="W331" s="56"/>
      <c r="X331" s="56">
        <f t="shared" si="25"/>
        <v>0</v>
      </c>
      <c r="Y331" s="56">
        <f t="shared" si="26"/>
        <v>0</v>
      </c>
      <c r="Z331" s="56" t="str">
        <f t="shared" si="27"/>
        <v/>
      </c>
      <c r="AA331" s="56">
        <f t="shared" si="28"/>
        <v>0</v>
      </c>
      <c r="AB331" s="56">
        <f t="shared" si="29"/>
        <v>0</v>
      </c>
      <c r="AC331" s="56">
        <f t="shared" si="30"/>
        <v>0</v>
      </c>
      <c r="AD331" s="56"/>
      <c r="AE331" s="56"/>
      <c r="AF331" s="56"/>
      <c r="AG331" s="56"/>
      <c r="AH331" s="56"/>
      <c r="AI331" s="56"/>
      <c r="AJ331" s="56"/>
      <c r="AK331" s="56"/>
      <c r="AL331" s="56"/>
      <c r="AM331" s="56"/>
      <c r="AN331" s="56"/>
      <c r="AO331" s="56"/>
      <c r="AP331" s="56"/>
      <c r="AQ331" s="56"/>
      <c r="AR331" s="56"/>
      <c r="AS331" s="56"/>
      <c r="AT331" s="56"/>
      <c r="AU331" s="56"/>
      <c r="AV331" s="56"/>
      <c r="AW331" s="56"/>
      <c r="AX331" s="56"/>
      <c r="AY331" s="56"/>
      <c r="AZ331" s="56"/>
      <c r="BA331" s="56"/>
      <c r="BB331" s="56"/>
      <c r="BC331" s="56"/>
      <c r="BD331" s="56"/>
      <c r="BE331" s="56"/>
      <c r="BF331" s="56"/>
      <c r="BG331" s="56"/>
      <c r="BH331" s="56"/>
      <c r="BI331" s="56"/>
      <c r="BJ331" s="56"/>
      <c r="BK331" s="56"/>
      <c r="BL331" s="56"/>
    </row>
    <row r="332" spans="9:64" s="57" customFormat="1" ht="25.5" x14ac:dyDescent="0.4">
      <c r="I332" s="74"/>
      <c r="R332" s="74"/>
      <c r="S332" s="74"/>
      <c r="U332" s="75"/>
      <c r="W332" s="56"/>
      <c r="X332" s="56">
        <f t="shared" si="25"/>
        <v>0</v>
      </c>
      <c r="Y332" s="56">
        <f t="shared" si="26"/>
        <v>0</v>
      </c>
      <c r="Z332" s="56" t="str">
        <f t="shared" si="27"/>
        <v/>
      </c>
      <c r="AA332" s="56">
        <f t="shared" si="28"/>
        <v>0</v>
      </c>
      <c r="AB332" s="56">
        <f t="shared" si="29"/>
        <v>0</v>
      </c>
      <c r="AC332" s="56">
        <f t="shared" si="30"/>
        <v>0</v>
      </c>
      <c r="AD332" s="56"/>
      <c r="AE332" s="56"/>
      <c r="AF332" s="56"/>
      <c r="AG332" s="56"/>
      <c r="AH332" s="56"/>
      <c r="AI332" s="56"/>
      <c r="AJ332" s="56"/>
      <c r="AK332" s="56"/>
      <c r="AL332" s="56"/>
      <c r="AM332" s="56"/>
      <c r="AN332" s="56"/>
      <c r="AO332" s="56"/>
      <c r="AP332" s="56"/>
      <c r="AQ332" s="56"/>
      <c r="AR332" s="56"/>
      <c r="AS332" s="56"/>
      <c r="AT332" s="56"/>
      <c r="AU332" s="56"/>
      <c r="AV332" s="56"/>
      <c r="AW332" s="56"/>
      <c r="AX332" s="56"/>
      <c r="AY332" s="56"/>
      <c r="AZ332" s="56"/>
      <c r="BA332" s="56"/>
      <c r="BB332" s="56"/>
      <c r="BC332" s="56"/>
      <c r="BD332" s="56"/>
      <c r="BE332" s="56"/>
      <c r="BF332" s="56"/>
      <c r="BG332" s="56"/>
      <c r="BH332" s="56"/>
      <c r="BI332" s="56"/>
      <c r="BJ332" s="56"/>
      <c r="BK332" s="56"/>
      <c r="BL332" s="56"/>
    </row>
    <row r="333" spans="9:64" s="57" customFormat="1" ht="25.5" x14ac:dyDescent="0.4">
      <c r="I333" s="74"/>
      <c r="R333" s="74"/>
      <c r="S333" s="74"/>
      <c r="U333" s="75"/>
      <c r="W333" s="56"/>
      <c r="X333" s="56">
        <f t="shared" si="25"/>
        <v>0</v>
      </c>
      <c r="Y333" s="56">
        <f t="shared" si="26"/>
        <v>0</v>
      </c>
      <c r="Z333" s="56" t="str">
        <f t="shared" si="27"/>
        <v/>
      </c>
      <c r="AA333" s="56">
        <f t="shared" si="28"/>
        <v>0</v>
      </c>
      <c r="AB333" s="56">
        <f t="shared" si="29"/>
        <v>0</v>
      </c>
      <c r="AC333" s="56">
        <f t="shared" si="30"/>
        <v>0</v>
      </c>
      <c r="AD333" s="56"/>
      <c r="AE333" s="56"/>
      <c r="AF333" s="56"/>
      <c r="AG333" s="56"/>
      <c r="AH333" s="56"/>
      <c r="AI333" s="56"/>
      <c r="AJ333" s="56"/>
      <c r="AK333" s="56"/>
      <c r="AL333" s="56"/>
      <c r="AM333" s="56"/>
      <c r="AN333" s="56"/>
      <c r="AO333" s="56"/>
      <c r="AP333" s="56"/>
      <c r="AQ333" s="56"/>
      <c r="AR333" s="56"/>
      <c r="AS333" s="56"/>
      <c r="AT333" s="56"/>
      <c r="AU333" s="56"/>
      <c r="AV333" s="56"/>
      <c r="AW333" s="56"/>
      <c r="AX333" s="56"/>
      <c r="AY333" s="56"/>
      <c r="AZ333" s="56"/>
      <c r="BA333" s="56"/>
      <c r="BB333" s="56"/>
      <c r="BC333" s="56"/>
      <c r="BD333" s="56"/>
      <c r="BE333" s="56"/>
      <c r="BF333" s="56"/>
      <c r="BG333" s="56"/>
      <c r="BH333" s="56"/>
      <c r="BI333" s="56"/>
      <c r="BJ333" s="56"/>
      <c r="BK333" s="56"/>
      <c r="BL333" s="56"/>
    </row>
    <row r="334" spans="9:64" s="57" customFormat="1" ht="25.5" x14ac:dyDescent="0.4">
      <c r="I334" s="74"/>
      <c r="R334" s="74"/>
      <c r="S334" s="74"/>
      <c r="U334" s="75"/>
      <c r="W334" s="56"/>
      <c r="X334" s="56">
        <f t="shared" si="25"/>
        <v>0</v>
      </c>
      <c r="Y334" s="56">
        <f t="shared" si="26"/>
        <v>0</v>
      </c>
      <c r="Z334" s="56" t="str">
        <f t="shared" si="27"/>
        <v/>
      </c>
      <c r="AA334" s="56">
        <f t="shared" si="28"/>
        <v>0</v>
      </c>
      <c r="AB334" s="56">
        <f t="shared" si="29"/>
        <v>0</v>
      </c>
      <c r="AC334" s="56">
        <f t="shared" si="30"/>
        <v>0</v>
      </c>
      <c r="AD334" s="56"/>
      <c r="AE334" s="56"/>
      <c r="AF334" s="56"/>
      <c r="AG334" s="56"/>
      <c r="AH334" s="56"/>
      <c r="AI334" s="56"/>
      <c r="AJ334" s="56"/>
      <c r="AK334" s="56"/>
      <c r="AL334" s="56"/>
      <c r="AM334" s="56"/>
      <c r="AN334" s="56"/>
      <c r="AO334" s="56"/>
      <c r="AP334" s="56"/>
      <c r="AQ334" s="56"/>
      <c r="AR334" s="56"/>
      <c r="AS334" s="56"/>
      <c r="AT334" s="56"/>
      <c r="AU334" s="56"/>
      <c r="AV334" s="56"/>
      <c r="AW334" s="56"/>
      <c r="AX334" s="56"/>
      <c r="AY334" s="56"/>
      <c r="AZ334" s="56"/>
      <c r="BA334" s="56"/>
      <c r="BB334" s="56"/>
      <c r="BC334" s="56"/>
      <c r="BD334" s="56"/>
      <c r="BE334" s="56"/>
      <c r="BF334" s="56"/>
      <c r="BG334" s="56"/>
      <c r="BH334" s="56"/>
      <c r="BI334" s="56"/>
      <c r="BJ334" s="56"/>
      <c r="BK334" s="56"/>
      <c r="BL334" s="56"/>
    </row>
    <row r="335" spans="9:64" s="57" customFormat="1" ht="25.5" x14ac:dyDescent="0.4">
      <c r="I335" s="74"/>
      <c r="R335" s="74"/>
      <c r="S335" s="74"/>
      <c r="U335" s="75"/>
      <c r="W335" s="56"/>
      <c r="X335" s="56">
        <f t="shared" si="25"/>
        <v>0</v>
      </c>
      <c r="Y335" s="56">
        <f t="shared" si="26"/>
        <v>0</v>
      </c>
      <c r="Z335" s="56" t="str">
        <f t="shared" si="27"/>
        <v/>
      </c>
      <c r="AA335" s="56">
        <f t="shared" si="28"/>
        <v>0</v>
      </c>
      <c r="AB335" s="56">
        <f t="shared" si="29"/>
        <v>0</v>
      </c>
      <c r="AC335" s="56">
        <f t="shared" si="30"/>
        <v>0</v>
      </c>
      <c r="AD335" s="56"/>
      <c r="AE335" s="56"/>
      <c r="AF335" s="56"/>
      <c r="AG335" s="56"/>
      <c r="AH335" s="56"/>
      <c r="AI335" s="56"/>
      <c r="AJ335" s="56"/>
      <c r="AK335" s="56"/>
      <c r="AL335" s="56"/>
      <c r="AM335" s="56"/>
      <c r="AN335" s="56"/>
      <c r="AO335" s="56"/>
      <c r="AP335" s="56"/>
      <c r="AQ335" s="56"/>
      <c r="AR335" s="56"/>
      <c r="AS335" s="56"/>
      <c r="AT335" s="56"/>
      <c r="AU335" s="56"/>
      <c r="AV335" s="56"/>
      <c r="AW335" s="56"/>
      <c r="AX335" s="56"/>
      <c r="AY335" s="56"/>
      <c r="AZ335" s="56"/>
      <c r="BA335" s="56"/>
      <c r="BB335" s="56"/>
      <c r="BC335" s="56"/>
      <c r="BD335" s="56"/>
      <c r="BE335" s="56"/>
      <c r="BF335" s="56"/>
      <c r="BG335" s="56"/>
      <c r="BH335" s="56"/>
      <c r="BI335" s="56"/>
      <c r="BJ335" s="56"/>
      <c r="BK335" s="56"/>
      <c r="BL335" s="56"/>
    </row>
    <row r="336" spans="9:64" s="57" customFormat="1" ht="25.5" x14ac:dyDescent="0.4">
      <c r="I336" s="74"/>
      <c r="R336" s="74"/>
      <c r="S336" s="74"/>
      <c r="U336" s="75"/>
      <c r="W336" s="56"/>
      <c r="X336" s="56">
        <f t="shared" si="25"/>
        <v>0</v>
      </c>
      <c r="Y336" s="56">
        <f t="shared" si="26"/>
        <v>0</v>
      </c>
      <c r="Z336" s="56" t="str">
        <f t="shared" si="27"/>
        <v/>
      </c>
      <c r="AA336" s="56">
        <f t="shared" si="28"/>
        <v>0</v>
      </c>
      <c r="AB336" s="56">
        <f t="shared" si="29"/>
        <v>0</v>
      </c>
      <c r="AC336" s="56">
        <f t="shared" si="30"/>
        <v>0</v>
      </c>
      <c r="AD336" s="56"/>
      <c r="AE336" s="56"/>
      <c r="AF336" s="56"/>
      <c r="AG336" s="56"/>
      <c r="AH336" s="56"/>
      <c r="AI336" s="56"/>
      <c r="AJ336" s="56"/>
      <c r="AK336" s="56"/>
      <c r="AL336" s="56"/>
      <c r="AM336" s="56"/>
      <c r="AN336" s="56"/>
      <c r="AO336" s="56"/>
      <c r="AP336" s="56"/>
      <c r="AQ336" s="56"/>
      <c r="AR336" s="56"/>
      <c r="AS336" s="56"/>
      <c r="AT336" s="56"/>
      <c r="AU336" s="56"/>
      <c r="AV336" s="56"/>
      <c r="AW336" s="56"/>
      <c r="AX336" s="56"/>
      <c r="AY336" s="56"/>
      <c r="AZ336" s="56"/>
      <c r="BA336" s="56"/>
      <c r="BB336" s="56"/>
      <c r="BC336" s="56"/>
      <c r="BD336" s="56"/>
      <c r="BE336" s="56"/>
      <c r="BF336" s="56"/>
      <c r="BG336" s="56"/>
      <c r="BH336" s="56"/>
      <c r="BI336" s="56"/>
      <c r="BJ336" s="56"/>
      <c r="BK336" s="56"/>
      <c r="BL336" s="56"/>
    </row>
    <row r="337" spans="9:64" s="57" customFormat="1" ht="25.5" x14ac:dyDescent="0.4">
      <c r="I337" s="74"/>
      <c r="R337" s="74"/>
      <c r="S337" s="74"/>
      <c r="U337" s="75"/>
      <c r="W337" s="56"/>
      <c r="X337" s="56">
        <f t="shared" si="25"/>
        <v>0</v>
      </c>
      <c r="Y337" s="56">
        <f t="shared" si="26"/>
        <v>0</v>
      </c>
      <c r="Z337" s="56" t="str">
        <f t="shared" si="27"/>
        <v/>
      </c>
      <c r="AA337" s="56">
        <f t="shared" si="28"/>
        <v>0</v>
      </c>
      <c r="AB337" s="56">
        <f t="shared" si="29"/>
        <v>0</v>
      </c>
      <c r="AC337" s="56">
        <f t="shared" si="30"/>
        <v>0</v>
      </c>
      <c r="AD337" s="56"/>
      <c r="AE337" s="56"/>
      <c r="AF337" s="56"/>
      <c r="AG337" s="56"/>
      <c r="AH337" s="56"/>
      <c r="AI337" s="56"/>
      <c r="AJ337" s="56"/>
      <c r="AK337" s="56"/>
      <c r="AL337" s="56"/>
      <c r="AM337" s="56"/>
      <c r="AN337" s="56"/>
      <c r="AO337" s="56"/>
      <c r="AP337" s="56"/>
      <c r="AQ337" s="56"/>
      <c r="AR337" s="56"/>
      <c r="AS337" s="56"/>
      <c r="AT337" s="56"/>
      <c r="AU337" s="56"/>
      <c r="AV337" s="56"/>
      <c r="AW337" s="56"/>
      <c r="AX337" s="56"/>
      <c r="AY337" s="56"/>
      <c r="AZ337" s="56"/>
      <c r="BA337" s="56"/>
      <c r="BB337" s="56"/>
      <c r="BC337" s="56"/>
      <c r="BD337" s="56"/>
      <c r="BE337" s="56"/>
      <c r="BF337" s="56"/>
      <c r="BG337" s="56"/>
      <c r="BH337" s="56"/>
      <c r="BI337" s="56"/>
      <c r="BJ337" s="56"/>
      <c r="BK337" s="56"/>
      <c r="BL337" s="56"/>
    </row>
    <row r="338" spans="9:64" s="57" customFormat="1" ht="25.5" x14ac:dyDescent="0.4">
      <c r="I338" s="74"/>
      <c r="R338" s="74"/>
      <c r="S338" s="74"/>
      <c r="U338" s="75"/>
      <c r="W338" s="56"/>
      <c r="X338" s="56">
        <f t="shared" si="25"/>
        <v>0</v>
      </c>
      <c r="Y338" s="56">
        <f t="shared" si="26"/>
        <v>0</v>
      </c>
      <c r="Z338" s="56" t="str">
        <f t="shared" si="27"/>
        <v/>
      </c>
      <c r="AA338" s="56">
        <f t="shared" si="28"/>
        <v>0</v>
      </c>
      <c r="AB338" s="56">
        <f t="shared" si="29"/>
        <v>0</v>
      </c>
      <c r="AC338" s="56">
        <f t="shared" si="30"/>
        <v>0</v>
      </c>
      <c r="AD338" s="56"/>
      <c r="AE338" s="56"/>
      <c r="AF338" s="56"/>
      <c r="AG338" s="56"/>
      <c r="AH338" s="56"/>
      <c r="AI338" s="56"/>
      <c r="AJ338" s="56"/>
      <c r="AK338" s="56"/>
      <c r="AL338" s="56"/>
      <c r="AM338" s="56"/>
      <c r="AN338" s="56"/>
      <c r="AO338" s="56"/>
      <c r="AP338" s="56"/>
      <c r="AQ338" s="56"/>
      <c r="AR338" s="56"/>
      <c r="AS338" s="56"/>
      <c r="AT338" s="56"/>
      <c r="AU338" s="56"/>
      <c r="AV338" s="56"/>
      <c r="AW338" s="56"/>
      <c r="AX338" s="56"/>
      <c r="AY338" s="56"/>
      <c r="AZ338" s="56"/>
      <c r="BA338" s="56"/>
      <c r="BB338" s="56"/>
      <c r="BC338" s="56"/>
      <c r="BD338" s="56"/>
      <c r="BE338" s="56"/>
      <c r="BF338" s="56"/>
      <c r="BG338" s="56"/>
      <c r="BH338" s="56"/>
      <c r="BI338" s="56"/>
      <c r="BJ338" s="56"/>
      <c r="BK338" s="56"/>
      <c r="BL338" s="56"/>
    </row>
    <row r="339" spans="9:64" s="57" customFormat="1" ht="25.5" x14ac:dyDescent="0.4">
      <c r="I339" s="74"/>
      <c r="R339" s="74"/>
      <c r="S339" s="74"/>
      <c r="U339" s="75"/>
      <c r="W339" s="56"/>
      <c r="X339" s="56">
        <f t="shared" si="25"/>
        <v>0</v>
      </c>
      <c r="Y339" s="56">
        <f t="shared" si="26"/>
        <v>0</v>
      </c>
      <c r="Z339" s="56" t="str">
        <f t="shared" si="27"/>
        <v/>
      </c>
      <c r="AA339" s="56">
        <f t="shared" si="28"/>
        <v>0</v>
      </c>
      <c r="AB339" s="56">
        <f t="shared" si="29"/>
        <v>0</v>
      </c>
      <c r="AC339" s="56">
        <f t="shared" si="30"/>
        <v>0</v>
      </c>
      <c r="AD339" s="56"/>
      <c r="AE339" s="56"/>
      <c r="AF339" s="56"/>
      <c r="AG339" s="56"/>
      <c r="AH339" s="56"/>
      <c r="AI339" s="56"/>
      <c r="AJ339" s="56"/>
      <c r="AK339" s="56"/>
      <c r="AL339" s="56"/>
      <c r="AM339" s="56"/>
      <c r="AN339" s="56"/>
      <c r="AO339" s="56"/>
      <c r="AP339" s="56"/>
      <c r="AQ339" s="56"/>
      <c r="AR339" s="56"/>
      <c r="AS339" s="56"/>
      <c r="AT339" s="56"/>
      <c r="AU339" s="56"/>
      <c r="AV339" s="56"/>
      <c r="AW339" s="56"/>
      <c r="AX339" s="56"/>
      <c r="AY339" s="56"/>
      <c r="AZ339" s="56"/>
      <c r="BA339" s="56"/>
      <c r="BB339" s="56"/>
      <c r="BC339" s="56"/>
      <c r="BD339" s="56"/>
      <c r="BE339" s="56"/>
      <c r="BF339" s="56"/>
      <c r="BG339" s="56"/>
      <c r="BH339" s="56"/>
      <c r="BI339" s="56"/>
      <c r="BJ339" s="56"/>
      <c r="BK339" s="56"/>
      <c r="BL339" s="56"/>
    </row>
    <row r="340" spans="9:64" s="57" customFormat="1" ht="25.5" x14ac:dyDescent="0.4">
      <c r="I340" s="74"/>
      <c r="R340" s="74"/>
      <c r="S340" s="74"/>
      <c r="U340" s="75"/>
      <c r="W340" s="56"/>
      <c r="X340" s="56">
        <f t="shared" si="25"/>
        <v>0</v>
      </c>
      <c r="Y340" s="56">
        <f t="shared" si="26"/>
        <v>0</v>
      </c>
      <c r="Z340" s="56" t="str">
        <f t="shared" si="27"/>
        <v/>
      </c>
      <c r="AA340" s="56">
        <f t="shared" si="28"/>
        <v>0</v>
      </c>
      <c r="AB340" s="56">
        <f t="shared" si="29"/>
        <v>0</v>
      </c>
      <c r="AC340" s="56">
        <f t="shared" si="30"/>
        <v>0</v>
      </c>
      <c r="AD340" s="56"/>
      <c r="AE340" s="56"/>
      <c r="AF340" s="56"/>
      <c r="AG340" s="56"/>
      <c r="AH340" s="56"/>
      <c r="AI340" s="56"/>
      <c r="AJ340" s="56"/>
      <c r="AK340" s="56"/>
      <c r="AL340" s="56"/>
      <c r="AM340" s="56"/>
      <c r="AN340" s="56"/>
      <c r="AO340" s="56"/>
      <c r="AP340" s="56"/>
      <c r="AQ340" s="56"/>
      <c r="AR340" s="56"/>
      <c r="AS340" s="56"/>
      <c r="AT340" s="56"/>
      <c r="AU340" s="56"/>
      <c r="AV340" s="56"/>
      <c r="AW340" s="56"/>
      <c r="AX340" s="56"/>
      <c r="AY340" s="56"/>
      <c r="AZ340" s="56"/>
      <c r="BA340" s="56"/>
      <c r="BB340" s="56"/>
      <c r="BC340" s="56"/>
      <c r="BD340" s="56"/>
      <c r="BE340" s="56"/>
      <c r="BF340" s="56"/>
      <c r="BG340" s="56"/>
      <c r="BH340" s="56"/>
      <c r="BI340" s="56"/>
      <c r="BJ340" s="56"/>
      <c r="BK340" s="56"/>
      <c r="BL340" s="56"/>
    </row>
    <row r="341" spans="9:64" s="57" customFormat="1" ht="25.5" x14ac:dyDescent="0.4">
      <c r="I341" s="74"/>
      <c r="R341" s="74"/>
      <c r="S341" s="74"/>
      <c r="U341" s="75"/>
      <c r="W341" s="56"/>
      <c r="X341" s="56">
        <f t="shared" si="25"/>
        <v>0</v>
      </c>
      <c r="Y341" s="56">
        <f t="shared" si="26"/>
        <v>0</v>
      </c>
      <c r="Z341" s="56" t="str">
        <f t="shared" si="27"/>
        <v/>
      </c>
      <c r="AA341" s="56">
        <f t="shared" si="28"/>
        <v>0</v>
      </c>
      <c r="AB341" s="56">
        <f t="shared" si="29"/>
        <v>0</v>
      </c>
      <c r="AC341" s="56">
        <f t="shared" si="30"/>
        <v>0</v>
      </c>
      <c r="AD341" s="56"/>
      <c r="AE341" s="56"/>
      <c r="AF341" s="56"/>
      <c r="AG341" s="56"/>
      <c r="AH341" s="56"/>
      <c r="AI341" s="56"/>
      <c r="AJ341" s="56"/>
      <c r="AK341" s="56"/>
      <c r="AL341" s="56"/>
      <c r="AM341" s="56"/>
      <c r="AN341" s="56"/>
      <c r="AO341" s="56"/>
      <c r="AP341" s="56"/>
      <c r="AQ341" s="56"/>
      <c r="AR341" s="56"/>
      <c r="AS341" s="56"/>
      <c r="AT341" s="56"/>
      <c r="AU341" s="56"/>
      <c r="AV341" s="56"/>
      <c r="AW341" s="56"/>
      <c r="AX341" s="56"/>
      <c r="AY341" s="56"/>
      <c r="AZ341" s="56"/>
      <c r="BA341" s="56"/>
      <c r="BB341" s="56"/>
      <c r="BC341" s="56"/>
      <c r="BD341" s="56"/>
      <c r="BE341" s="56"/>
      <c r="BF341" s="56"/>
      <c r="BG341" s="56"/>
      <c r="BH341" s="56"/>
      <c r="BI341" s="56"/>
      <c r="BJ341" s="56"/>
      <c r="BK341" s="56"/>
      <c r="BL341" s="56"/>
    </row>
    <row r="342" spans="9:64" s="57" customFormat="1" ht="25.5" x14ac:dyDescent="0.4">
      <c r="I342" s="74"/>
      <c r="R342" s="74"/>
      <c r="S342" s="74"/>
      <c r="U342" s="75"/>
      <c r="W342" s="56"/>
      <c r="X342" s="56">
        <f t="shared" si="25"/>
        <v>0</v>
      </c>
      <c r="Y342" s="56">
        <f t="shared" si="26"/>
        <v>0</v>
      </c>
      <c r="Z342" s="56" t="str">
        <f t="shared" si="27"/>
        <v/>
      </c>
      <c r="AA342" s="56">
        <f t="shared" si="28"/>
        <v>0</v>
      </c>
      <c r="AB342" s="56">
        <f t="shared" si="29"/>
        <v>0</v>
      </c>
      <c r="AC342" s="56">
        <f t="shared" si="30"/>
        <v>0</v>
      </c>
      <c r="AD342" s="56"/>
      <c r="AE342" s="56"/>
      <c r="AF342" s="56"/>
      <c r="AG342" s="56"/>
      <c r="AH342" s="56"/>
      <c r="AI342" s="56"/>
      <c r="AJ342" s="56"/>
      <c r="AK342" s="56"/>
      <c r="AL342" s="56"/>
      <c r="AM342" s="56"/>
      <c r="AN342" s="56"/>
      <c r="AO342" s="56"/>
      <c r="AP342" s="56"/>
      <c r="AQ342" s="56"/>
      <c r="AR342" s="56"/>
      <c r="AS342" s="56"/>
      <c r="AT342" s="56"/>
      <c r="AU342" s="56"/>
      <c r="AV342" s="56"/>
      <c r="AW342" s="56"/>
      <c r="AX342" s="56"/>
      <c r="AY342" s="56"/>
      <c r="AZ342" s="56"/>
      <c r="BA342" s="56"/>
      <c r="BB342" s="56"/>
      <c r="BC342" s="56"/>
      <c r="BD342" s="56"/>
      <c r="BE342" s="56"/>
      <c r="BF342" s="56"/>
      <c r="BG342" s="56"/>
      <c r="BH342" s="56"/>
      <c r="BI342" s="56"/>
      <c r="BJ342" s="56"/>
      <c r="BK342" s="56"/>
      <c r="BL342" s="56"/>
    </row>
    <row r="343" spans="9:64" s="57" customFormat="1" ht="25.5" x14ac:dyDescent="0.4">
      <c r="I343" s="74"/>
      <c r="R343" s="74"/>
      <c r="S343" s="74"/>
      <c r="U343" s="75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56"/>
      <c r="AL343" s="56"/>
      <c r="AM343" s="56"/>
      <c r="AN343" s="56"/>
      <c r="AO343" s="56"/>
      <c r="AP343" s="56"/>
      <c r="AQ343" s="56"/>
      <c r="AR343" s="56"/>
      <c r="AS343" s="56"/>
      <c r="AT343" s="56"/>
      <c r="AU343" s="56"/>
      <c r="AV343" s="56"/>
      <c r="AW343" s="56"/>
      <c r="AX343" s="56"/>
      <c r="AY343" s="56"/>
      <c r="AZ343" s="56"/>
      <c r="BA343" s="56"/>
      <c r="BB343" s="56"/>
      <c r="BC343" s="56"/>
      <c r="BD343" s="56"/>
      <c r="BE343" s="56"/>
      <c r="BF343" s="56"/>
      <c r="BG343" s="56"/>
      <c r="BH343" s="56"/>
      <c r="BI343" s="56"/>
      <c r="BJ343" s="56"/>
      <c r="BK343" s="56"/>
      <c r="BL343" s="56"/>
    </row>
    <row r="344" spans="9:64" s="57" customFormat="1" ht="25.5" x14ac:dyDescent="0.4">
      <c r="I344" s="74"/>
      <c r="R344" s="74"/>
      <c r="S344" s="74"/>
      <c r="U344" s="75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/>
      <c r="AM344" s="56"/>
      <c r="AN344" s="56"/>
      <c r="AO344" s="56"/>
      <c r="AP344" s="56"/>
      <c r="AQ344" s="56"/>
      <c r="AR344" s="56"/>
      <c r="AS344" s="56"/>
      <c r="AT344" s="56"/>
      <c r="AU344" s="56"/>
      <c r="AV344" s="56"/>
      <c r="AW344" s="56"/>
      <c r="AX344" s="56"/>
      <c r="AY344" s="56"/>
      <c r="AZ344" s="56"/>
      <c r="BA344" s="56"/>
      <c r="BB344" s="56"/>
      <c r="BC344" s="56"/>
      <c r="BD344" s="56"/>
      <c r="BE344" s="56"/>
      <c r="BF344" s="56"/>
      <c r="BG344" s="56"/>
      <c r="BH344" s="56"/>
      <c r="BI344" s="56"/>
      <c r="BJ344" s="56"/>
      <c r="BK344" s="56"/>
      <c r="BL344" s="56"/>
    </row>
    <row r="345" spans="9:64" s="57" customFormat="1" ht="25.5" x14ac:dyDescent="0.4">
      <c r="I345" s="74"/>
      <c r="R345" s="74"/>
      <c r="S345" s="74"/>
      <c r="U345" s="75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  <c r="AJ345" s="56"/>
      <c r="AK345" s="56"/>
      <c r="AL345" s="56"/>
      <c r="AM345" s="56"/>
      <c r="AN345" s="56"/>
      <c r="AO345" s="56"/>
      <c r="AP345" s="56"/>
      <c r="AQ345" s="56"/>
      <c r="AR345" s="56"/>
      <c r="AS345" s="56"/>
      <c r="AT345" s="56"/>
      <c r="AU345" s="56"/>
      <c r="AV345" s="56"/>
      <c r="AW345" s="56"/>
      <c r="AX345" s="56"/>
      <c r="AY345" s="56"/>
      <c r="AZ345" s="56"/>
      <c r="BA345" s="56"/>
      <c r="BB345" s="56"/>
      <c r="BC345" s="56"/>
      <c r="BD345" s="56"/>
      <c r="BE345" s="56"/>
      <c r="BF345" s="56"/>
      <c r="BG345" s="56"/>
      <c r="BH345" s="56"/>
      <c r="BI345" s="56"/>
      <c r="BJ345" s="56"/>
      <c r="BK345" s="56"/>
      <c r="BL345" s="56"/>
    </row>
    <row r="346" spans="9:64" s="57" customFormat="1" ht="25.5" x14ac:dyDescent="0.4">
      <c r="I346" s="74"/>
      <c r="R346" s="74"/>
      <c r="S346" s="74"/>
      <c r="U346" s="75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  <c r="AJ346" s="56"/>
      <c r="AK346" s="56"/>
      <c r="AL346" s="56"/>
      <c r="AM346" s="56"/>
      <c r="AN346" s="56"/>
      <c r="AO346" s="56"/>
      <c r="AP346" s="56"/>
      <c r="AQ346" s="56"/>
      <c r="AR346" s="56"/>
      <c r="AS346" s="56"/>
      <c r="AT346" s="56"/>
      <c r="AU346" s="56"/>
      <c r="AV346" s="56"/>
      <c r="AW346" s="56"/>
      <c r="AX346" s="56"/>
      <c r="AY346" s="56"/>
      <c r="AZ346" s="56"/>
      <c r="BA346" s="56"/>
      <c r="BB346" s="56"/>
      <c r="BC346" s="56"/>
      <c r="BD346" s="56"/>
      <c r="BE346" s="56"/>
      <c r="BF346" s="56"/>
      <c r="BG346" s="56"/>
      <c r="BH346" s="56"/>
      <c r="BI346" s="56"/>
      <c r="BJ346" s="56"/>
      <c r="BK346" s="56"/>
      <c r="BL346" s="56"/>
    </row>
    <row r="347" spans="9:64" s="57" customFormat="1" ht="25.5" x14ac:dyDescent="0.4">
      <c r="I347" s="74"/>
      <c r="R347" s="74"/>
      <c r="S347" s="74"/>
      <c r="U347" s="75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6"/>
      <c r="AI347" s="56"/>
      <c r="AJ347" s="56"/>
      <c r="AK347" s="56"/>
      <c r="AL347" s="56"/>
      <c r="AM347" s="56"/>
      <c r="AN347" s="56"/>
      <c r="AO347" s="56"/>
      <c r="AP347" s="56"/>
      <c r="AQ347" s="56"/>
      <c r="AR347" s="56"/>
      <c r="AS347" s="56"/>
      <c r="AT347" s="56"/>
      <c r="AU347" s="56"/>
      <c r="AV347" s="56"/>
      <c r="AW347" s="56"/>
      <c r="AX347" s="56"/>
      <c r="AY347" s="56"/>
      <c r="AZ347" s="56"/>
      <c r="BA347" s="56"/>
      <c r="BB347" s="56"/>
      <c r="BC347" s="56"/>
      <c r="BD347" s="56"/>
      <c r="BE347" s="56"/>
      <c r="BF347" s="56"/>
      <c r="BG347" s="56"/>
      <c r="BH347" s="56"/>
      <c r="BI347" s="56"/>
      <c r="BJ347" s="56"/>
      <c r="BK347" s="56"/>
      <c r="BL347" s="56"/>
    </row>
    <row r="348" spans="9:64" s="57" customFormat="1" ht="25.5" x14ac:dyDescent="0.4">
      <c r="I348" s="74"/>
      <c r="R348" s="74"/>
      <c r="S348" s="74"/>
      <c r="U348" s="75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/>
      <c r="AK348" s="56"/>
      <c r="AL348" s="56"/>
      <c r="AM348" s="56"/>
      <c r="AN348" s="56"/>
      <c r="AO348" s="56"/>
      <c r="AP348" s="56"/>
      <c r="AQ348" s="56"/>
      <c r="AR348" s="56"/>
      <c r="AS348" s="56"/>
      <c r="AT348" s="56"/>
      <c r="AU348" s="56"/>
      <c r="AV348" s="56"/>
      <c r="AW348" s="56"/>
      <c r="AX348" s="56"/>
      <c r="AY348" s="56"/>
      <c r="AZ348" s="56"/>
      <c r="BA348" s="56"/>
      <c r="BB348" s="56"/>
      <c r="BC348" s="56"/>
      <c r="BD348" s="56"/>
      <c r="BE348" s="56"/>
      <c r="BF348" s="56"/>
      <c r="BG348" s="56"/>
      <c r="BH348" s="56"/>
      <c r="BI348" s="56"/>
      <c r="BJ348" s="56"/>
      <c r="BK348" s="56"/>
      <c r="BL348" s="56"/>
    </row>
    <row r="349" spans="9:64" s="57" customFormat="1" ht="25.5" x14ac:dyDescent="0.4">
      <c r="I349" s="74"/>
      <c r="R349" s="74"/>
      <c r="S349" s="74"/>
      <c r="U349" s="75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6"/>
      <c r="AI349" s="56"/>
      <c r="AJ349" s="56"/>
      <c r="AK349" s="56"/>
      <c r="AL349" s="56"/>
      <c r="AM349" s="56"/>
      <c r="AN349" s="56"/>
      <c r="AO349" s="56"/>
      <c r="AP349" s="56"/>
      <c r="AQ349" s="56"/>
      <c r="AR349" s="56"/>
      <c r="AS349" s="56"/>
      <c r="AT349" s="56"/>
      <c r="AU349" s="56"/>
      <c r="AV349" s="56"/>
      <c r="AW349" s="56"/>
      <c r="AX349" s="56"/>
      <c r="AY349" s="56"/>
      <c r="AZ349" s="56"/>
      <c r="BA349" s="56"/>
      <c r="BB349" s="56"/>
      <c r="BC349" s="56"/>
      <c r="BD349" s="56"/>
      <c r="BE349" s="56"/>
      <c r="BF349" s="56"/>
      <c r="BG349" s="56"/>
      <c r="BH349" s="56"/>
      <c r="BI349" s="56"/>
      <c r="BJ349" s="56"/>
      <c r="BK349" s="56"/>
      <c r="BL349" s="56"/>
    </row>
    <row r="350" spans="9:64" s="57" customFormat="1" ht="25.5" x14ac:dyDescent="0.4">
      <c r="I350" s="74"/>
      <c r="R350" s="74"/>
      <c r="S350" s="74"/>
      <c r="U350" s="75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  <c r="AH350" s="56"/>
      <c r="AI350" s="56"/>
      <c r="AJ350" s="56"/>
      <c r="AK350" s="56"/>
      <c r="AL350" s="56"/>
      <c r="AM350" s="56"/>
      <c r="AN350" s="56"/>
      <c r="AO350" s="56"/>
      <c r="AP350" s="56"/>
      <c r="AQ350" s="56"/>
      <c r="AR350" s="56"/>
      <c r="AS350" s="56"/>
      <c r="AT350" s="56"/>
      <c r="AU350" s="56"/>
      <c r="AV350" s="56"/>
      <c r="AW350" s="56"/>
      <c r="AX350" s="56"/>
      <c r="AY350" s="56"/>
      <c r="AZ350" s="56"/>
      <c r="BA350" s="56"/>
      <c r="BB350" s="56"/>
      <c r="BC350" s="56"/>
      <c r="BD350" s="56"/>
      <c r="BE350" s="56"/>
      <c r="BF350" s="56"/>
      <c r="BG350" s="56"/>
      <c r="BH350" s="56"/>
      <c r="BI350" s="56"/>
      <c r="BJ350" s="56"/>
      <c r="BK350" s="56"/>
      <c r="BL350" s="56"/>
    </row>
    <row r="351" spans="9:64" s="57" customFormat="1" ht="25.5" x14ac:dyDescent="0.4">
      <c r="I351" s="74"/>
      <c r="R351" s="74"/>
      <c r="S351" s="74"/>
      <c r="U351" s="75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6"/>
      <c r="AI351" s="56"/>
      <c r="AJ351" s="56"/>
      <c r="AK351" s="56"/>
      <c r="AL351" s="56"/>
      <c r="AM351" s="56"/>
      <c r="AN351" s="56"/>
      <c r="AO351" s="56"/>
      <c r="AP351" s="56"/>
      <c r="AQ351" s="56"/>
      <c r="AR351" s="56"/>
      <c r="AS351" s="56"/>
      <c r="AT351" s="56"/>
      <c r="AU351" s="56"/>
      <c r="AV351" s="56"/>
      <c r="AW351" s="56"/>
      <c r="AX351" s="56"/>
      <c r="AY351" s="56"/>
      <c r="AZ351" s="56"/>
      <c r="BA351" s="56"/>
      <c r="BB351" s="56"/>
      <c r="BC351" s="56"/>
      <c r="BD351" s="56"/>
      <c r="BE351" s="56"/>
      <c r="BF351" s="56"/>
      <c r="BG351" s="56"/>
      <c r="BH351" s="56"/>
      <c r="BI351" s="56"/>
      <c r="BJ351" s="56"/>
      <c r="BK351" s="56"/>
      <c r="BL351" s="56"/>
    </row>
    <row r="352" spans="9:64" s="57" customFormat="1" ht="25.5" x14ac:dyDescent="0.4">
      <c r="I352" s="74"/>
      <c r="R352" s="74"/>
      <c r="S352" s="74"/>
      <c r="U352" s="75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  <c r="AH352" s="56"/>
      <c r="AI352" s="56"/>
      <c r="AJ352" s="56"/>
      <c r="AK352" s="56"/>
      <c r="AL352" s="56"/>
      <c r="AM352" s="56"/>
      <c r="AN352" s="56"/>
      <c r="AO352" s="56"/>
      <c r="AP352" s="56"/>
      <c r="AQ352" s="56"/>
      <c r="AR352" s="56"/>
      <c r="AS352" s="56"/>
      <c r="AT352" s="56"/>
      <c r="AU352" s="56"/>
      <c r="AV352" s="56"/>
      <c r="AW352" s="56"/>
      <c r="AX352" s="56"/>
      <c r="AY352" s="56"/>
      <c r="AZ352" s="56"/>
      <c r="BA352" s="56"/>
      <c r="BB352" s="56"/>
      <c r="BC352" s="56"/>
      <c r="BD352" s="56"/>
      <c r="BE352" s="56"/>
      <c r="BF352" s="56"/>
      <c r="BG352" s="56"/>
      <c r="BH352" s="56"/>
      <c r="BI352" s="56"/>
      <c r="BJ352" s="56"/>
      <c r="BK352" s="56"/>
      <c r="BL352" s="56"/>
    </row>
    <row r="353" spans="9:64" s="57" customFormat="1" ht="25.5" x14ac:dyDescent="0.4">
      <c r="I353" s="74"/>
      <c r="R353" s="74"/>
      <c r="S353" s="74"/>
      <c r="U353" s="75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6"/>
      <c r="AI353" s="56"/>
      <c r="AJ353" s="56"/>
      <c r="AK353" s="56"/>
      <c r="AL353" s="56"/>
      <c r="AM353" s="56"/>
      <c r="AN353" s="56"/>
      <c r="AO353" s="56"/>
      <c r="AP353" s="56"/>
      <c r="AQ353" s="56"/>
      <c r="AR353" s="56"/>
      <c r="AS353" s="56"/>
      <c r="AT353" s="56"/>
      <c r="AU353" s="56"/>
      <c r="AV353" s="56"/>
      <c r="AW353" s="56"/>
      <c r="AX353" s="56"/>
      <c r="AY353" s="56"/>
      <c r="AZ353" s="56"/>
      <c r="BA353" s="56"/>
      <c r="BB353" s="56"/>
      <c r="BC353" s="56"/>
      <c r="BD353" s="56"/>
      <c r="BE353" s="56"/>
      <c r="BF353" s="56"/>
      <c r="BG353" s="56"/>
      <c r="BH353" s="56"/>
      <c r="BI353" s="56"/>
      <c r="BJ353" s="56"/>
      <c r="BK353" s="56"/>
      <c r="BL353" s="56"/>
    </row>
    <row r="354" spans="9:64" s="57" customFormat="1" ht="25.5" x14ac:dyDescent="0.4">
      <c r="I354" s="74"/>
      <c r="R354" s="74"/>
      <c r="S354" s="74"/>
      <c r="U354" s="75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6"/>
      <c r="AI354" s="56"/>
      <c r="AJ354" s="56"/>
      <c r="AK354" s="56"/>
      <c r="AL354" s="56"/>
      <c r="AM354" s="56"/>
      <c r="AN354" s="56"/>
      <c r="AO354" s="56"/>
      <c r="AP354" s="56"/>
      <c r="AQ354" s="56"/>
      <c r="AR354" s="56"/>
      <c r="AS354" s="56"/>
      <c r="AT354" s="56"/>
      <c r="AU354" s="56"/>
      <c r="AV354" s="56"/>
      <c r="AW354" s="56"/>
      <c r="AX354" s="56"/>
      <c r="AY354" s="56"/>
      <c r="AZ354" s="56"/>
      <c r="BA354" s="56"/>
      <c r="BB354" s="56"/>
      <c r="BC354" s="56"/>
      <c r="BD354" s="56"/>
      <c r="BE354" s="56"/>
      <c r="BF354" s="56"/>
      <c r="BG354" s="56"/>
      <c r="BH354" s="56"/>
      <c r="BI354" s="56"/>
      <c r="BJ354" s="56"/>
      <c r="BK354" s="56"/>
      <c r="BL354" s="56"/>
    </row>
    <row r="355" spans="9:64" s="57" customFormat="1" ht="25.5" x14ac:dyDescent="0.4">
      <c r="I355" s="74"/>
      <c r="R355" s="74"/>
      <c r="S355" s="74"/>
      <c r="U355" s="75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6"/>
      <c r="AI355" s="56"/>
      <c r="AJ355" s="56"/>
      <c r="AK355" s="56"/>
      <c r="AL355" s="56"/>
      <c r="AM355" s="56"/>
      <c r="AN355" s="56"/>
      <c r="AO355" s="56"/>
      <c r="AP355" s="56"/>
      <c r="AQ355" s="56"/>
      <c r="AR355" s="56"/>
      <c r="AS355" s="56"/>
      <c r="AT355" s="56"/>
      <c r="AU355" s="56"/>
      <c r="AV355" s="56"/>
      <c r="AW355" s="56"/>
      <c r="AX355" s="56"/>
      <c r="AY355" s="56"/>
      <c r="AZ355" s="56"/>
      <c r="BA355" s="56"/>
      <c r="BB355" s="56"/>
      <c r="BC355" s="56"/>
      <c r="BD355" s="56"/>
      <c r="BE355" s="56"/>
      <c r="BF355" s="56"/>
      <c r="BG355" s="56"/>
      <c r="BH355" s="56"/>
      <c r="BI355" s="56"/>
      <c r="BJ355" s="56"/>
      <c r="BK355" s="56"/>
      <c r="BL355" s="56"/>
    </row>
    <row r="356" spans="9:64" s="57" customFormat="1" ht="25.5" x14ac:dyDescent="0.4">
      <c r="I356" s="74"/>
      <c r="R356" s="74"/>
      <c r="S356" s="74"/>
      <c r="U356" s="75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6"/>
      <c r="AI356" s="56"/>
      <c r="AJ356" s="56"/>
      <c r="AK356" s="56"/>
      <c r="AL356" s="56"/>
      <c r="AM356" s="56"/>
      <c r="AN356" s="56"/>
      <c r="AO356" s="56"/>
      <c r="AP356" s="56"/>
      <c r="AQ356" s="56"/>
      <c r="AR356" s="56"/>
      <c r="AS356" s="56"/>
      <c r="AT356" s="56"/>
      <c r="AU356" s="56"/>
      <c r="AV356" s="56"/>
      <c r="AW356" s="56"/>
      <c r="AX356" s="56"/>
      <c r="AY356" s="56"/>
      <c r="AZ356" s="56"/>
      <c r="BA356" s="56"/>
      <c r="BB356" s="56"/>
      <c r="BC356" s="56"/>
      <c r="BD356" s="56"/>
      <c r="BE356" s="56"/>
      <c r="BF356" s="56"/>
      <c r="BG356" s="56"/>
      <c r="BH356" s="56"/>
      <c r="BI356" s="56"/>
      <c r="BJ356" s="56"/>
      <c r="BK356" s="56"/>
      <c r="BL356" s="56"/>
    </row>
    <row r="357" spans="9:64" s="57" customFormat="1" ht="25.5" x14ac:dyDescent="0.4">
      <c r="I357" s="74"/>
      <c r="R357" s="74"/>
      <c r="S357" s="74"/>
      <c r="U357" s="75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6"/>
      <c r="AI357" s="56"/>
      <c r="AJ357" s="56"/>
      <c r="AK357" s="56"/>
      <c r="AL357" s="56"/>
      <c r="AM357" s="56"/>
      <c r="AN357" s="56"/>
      <c r="AO357" s="56"/>
      <c r="AP357" s="56"/>
      <c r="AQ357" s="56"/>
      <c r="AR357" s="56"/>
      <c r="AS357" s="56"/>
      <c r="AT357" s="56"/>
      <c r="AU357" s="56"/>
      <c r="AV357" s="56"/>
      <c r="AW357" s="56"/>
      <c r="AX357" s="56"/>
      <c r="AY357" s="56"/>
      <c r="AZ357" s="56"/>
      <c r="BA357" s="56"/>
      <c r="BB357" s="56"/>
      <c r="BC357" s="56"/>
      <c r="BD357" s="56"/>
      <c r="BE357" s="56"/>
      <c r="BF357" s="56"/>
      <c r="BG357" s="56"/>
      <c r="BH357" s="56"/>
      <c r="BI357" s="56"/>
      <c r="BJ357" s="56"/>
      <c r="BK357" s="56"/>
      <c r="BL357" s="56"/>
    </row>
    <row r="358" spans="9:64" s="57" customFormat="1" ht="25.5" x14ac:dyDescent="0.4">
      <c r="I358" s="74"/>
      <c r="R358" s="74"/>
      <c r="S358" s="74"/>
      <c r="U358" s="75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  <c r="AG358" s="56"/>
      <c r="AH358" s="56"/>
      <c r="AI358" s="56"/>
      <c r="AJ358" s="56"/>
      <c r="AK358" s="56"/>
      <c r="AL358" s="56"/>
      <c r="AM358" s="56"/>
      <c r="AN358" s="56"/>
      <c r="AO358" s="56"/>
      <c r="AP358" s="56"/>
      <c r="AQ358" s="56"/>
      <c r="AR358" s="56"/>
      <c r="AS358" s="56"/>
      <c r="AT358" s="56"/>
      <c r="AU358" s="56"/>
      <c r="AV358" s="56"/>
      <c r="AW358" s="56"/>
      <c r="AX358" s="56"/>
      <c r="AY358" s="56"/>
      <c r="AZ358" s="56"/>
      <c r="BA358" s="56"/>
      <c r="BB358" s="56"/>
      <c r="BC358" s="56"/>
      <c r="BD358" s="56"/>
      <c r="BE358" s="56"/>
      <c r="BF358" s="56"/>
      <c r="BG358" s="56"/>
      <c r="BH358" s="56"/>
      <c r="BI358" s="56"/>
      <c r="BJ358" s="56"/>
      <c r="BK358" s="56"/>
      <c r="BL358" s="56"/>
    </row>
    <row r="359" spans="9:64" s="57" customFormat="1" ht="25.5" x14ac:dyDescent="0.4">
      <c r="I359" s="74"/>
      <c r="R359" s="74"/>
      <c r="S359" s="74"/>
      <c r="U359" s="75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  <c r="AG359" s="56"/>
      <c r="AH359" s="56"/>
      <c r="AI359" s="56"/>
      <c r="AJ359" s="56"/>
      <c r="AK359" s="56"/>
      <c r="AL359" s="56"/>
      <c r="AM359" s="56"/>
      <c r="AN359" s="56"/>
      <c r="AO359" s="56"/>
      <c r="AP359" s="56"/>
      <c r="AQ359" s="56"/>
      <c r="AR359" s="56"/>
      <c r="AS359" s="56"/>
      <c r="AT359" s="56"/>
      <c r="AU359" s="56"/>
      <c r="AV359" s="56"/>
      <c r="AW359" s="56"/>
      <c r="AX359" s="56"/>
      <c r="AY359" s="56"/>
      <c r="AZ359" s="56"/>
      <c r="BA359" s="56"/>
      <c r="BB359" s="56"/>
      <c r="BC359" s="56"/>
      <c r="BD359" s="56"/>
      <c r="BE359" s="56"/>
      <c r="BF359" s="56"/>
      <c r="BG359" s="56"/>
      <c r="BH359" s="56"/>
      <c r="BI359" s="56"/>
      <c r="BJ359" s="56"/>
      <c r="BK359" s="56"/>
      <c r="BL359" s="56"/>
    </row>
    <row r="360" spans="9:64" s="57" customFormat="1" ht="25.5" x14ac:dyDescent="0.4">
      <c r="I360" s="74"/>
      <c r="R360" s="74"/>
      <c r="S360" s="74"/>
      <c r="U360" s="75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  <c r="AH360" s="56"/>
      <c r="AI360" s="56"/>
      <c r="AJ360" s="56"/>
      <c r="AK360" s="56"/>
      <c r="AL360" s="56"/>
      <c r="AM360" s="56"/>
      <c r="AN360" s="56"/>
      <c r="AO360" s="56"/>
      <c r="AP360" s="56"/>
      <c r="AQ360" s="56"/>
      <c r="AR360" s="56"/>
      <c r="AS360" s="56"/>
      <c r="AT360" s="56"/>
      <c r="AU360" s="56"/>
      <c r="AV360" s="56"/>
      <c r="AW360" s="56"/>
      <c r="AX360" s="56"/>
      <c r="AY360" s="56"/>
      <c r="AZ360" s="56"/>
      <c r="BA360" s="56"/>
      <c r="BB360" s="56"/>
      <c r="BC360" s="56"/>
      <c r="BD360" s="56"/>
      <c r="BE360" s="56"/>
      <c r="BF360" s="56"/>
      <c r="BG360" s="56"/>
      <c r="BH360" s="56"/>
      <c r="BI360" s="56"/>
      <c r="BJ360" s="56"/>
      <c r="BK360" s="56"/>
      <c r="BL360" s="56"/>
    </row>
    <row r="361" spans="9:64" s="57" customFormat="1" ht="25.5" x14ac:dyDescent="0.4">
      <c r="I361" s="74"/>
      <c r="R361" s="74"/>
      <c r="S361" s="74"/>
      <c r="U361" s="75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  <c r="AG361" s="56"/>
      <c r="AH361" s="56"/>
      <c r="AI361" s="56"/>
      <c r="AJ361" s="56"/>
      <c r="AK361" s="56"/>
      <c r="AL361" s="56"/>
      <c r="AM361" s="56"/>
      <c r="AN361" s="56"/>
      <c r="AO361" s="56"/>
      <c r="AP361" s="56"/>
      <c r="AQ361" s="56"/>
      <c r="AR361" s="56"/>
      <c r="AS361" s="56"/>
      <c r="AT361" s="56"/>
      <c r="AU361" s="56"/>
      <c r="AV361" s="56"/>
      <c r="AW361" s="56"/>
      <c r="AX361" s="56"/>
      <c r="AY361" s="56"/>
      <c r="AZ361" s="56"/>
      <c r="BA361" s="56"/>
      <c r="BB361" s="56"/>
      <c r="BC361" s="56"/>
      <c r="BD361" s="56"/>
      <c r="BE361" s="56"/>
      <c r="BF361" s="56"/>
      <c r="BG361" s="56"/>
      <c r="BH361" s="56"/>
      <c r="BI361" s="56"/>
      <c r="BJ361" s="56"/>
      <c r="BK361" s="56"/>
      <c r="BL361" s="56"/>
    </row>
    <row r="362" spans="9:64" s="57" customFormat="1" ht="25.5" x14ac:dyDescent="0.4">
      <c r="I362" s="74"/>
      <c r="R362" s="74"/>
      <c r="S362" s="74"/>
      <c r="U362" s="75"/>
      <c r="W362" s="56"/>
      <c r="X362" s="56"/>
      <c r="Y362" s="56"/>
      <c r="Z362" s="56"/>
      <c r="AA362" s="56"/>
      <c r="AB362" s="56"/>
      <c r="AC362" s="56"/>
      <c r="AD362" s="56"/>
      <c r="AE362" s="56"/>
      <c r="AF362" s="56"/>
      <c r="AG362" s="56"/>
      <c r="AH362" s="56"/>
      <c r="AI362" s="56"/>
      <c r="AJ362" s="56"/>
      <c r="AK362" s="56"/>
      <c r="AL362" s="56"/>
      <c r="AM362" s="56"/>
      <c r="AN362" s="56"/>
      <c r="AO362" s="56"/>
      <c r="AP362" s="56"/>
      <c r="AQ362" s="56"/>
      <c r="AR362" s="56"/>
      <c r="AS362" s="56"/>
      <c r="AT362" s="56"/>
      <c r="AU362" s="56"/>
      <c r="AV362" s="56"/>
      <c r="AW362" s="56"/>
      <c r="AX362" s="56"/>
      <c r="AY362" s="56"/>
      <c r="AZ362" s="56"/>
      <c r="BA362" s="56"/>
      <c r="BB362" s="56"/>
      <c r="BC362" s="56"/>
      <c r="BD362" s="56"/>
      <c r="BE362" s="56"/>
      <c r="BF362" s="56"/>
      <c r="BG362" s="56"/>
      <c r="BH362" s="56"/>
      <c r="BI362" s="56"/>
      <c r="BJ362" s="56"/>
      <c r="BK362" s="56"/>
      <c r="BL362" s="56"/>
    </row>
    <row r="363" spans="9:64" s="57" customFormat="1" ht="25.5" x14ac:dyDescent="0.4">
      <c r="I363" s="74"/>
      <c r="R363" s="74"/>
      <c r="S363" s="74"/>
      <c r="U363" s="75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6"/>
      <c r="AI363" s="56"/>
      <c r="AJ363" s="56"/>
      <c r="AK363" s="56"/>
      <c r="AL363" s="56"/>
      <c r="AM363" s="56"/>
      <c r="AN363" s="56"/>
      <c r="AO363" s="56"/>
      <c r="AP363" s="56"/>
      <c r="AQ363" s="56"/>
      <c r="AR363" s="56"/>
      <c r="AS363" s="56"/>
      <c r="AT363" s="56"/>
      <c r="AU363" s="56"/>
      <c r="AV363" s="56"/>
      <c r="AW363" s="56"/>
      <c r="AX363" s="56"/>
      <c r="AY363" s="56"/>
      <c r="AZ363" s="56"/>
      <c r="BA363" s="56"/>
      <c r="BB363" s="56"/>
      <c r="BC363" s="56"/>
      <c r="BD363" s="56"/>
      <c r="BE363" s="56"/>
      <c r="BF363" s="56"/>
      <c r="BG363" s="56"/>
      <c r="BH363" s="56"/>
      <c r="BI363" s="56"/>
      <c r="BJ363" s="56"/>
      <c r="BK363" s="56"/>
      <c r="BL363" s="56"/>
    </row>
    <row r="364" spans="9:64" s="57" customFormat="1" ht="25.5" x14ac:dyDescent="0.4">
      <c r="I364" s="74"/>
      <c r="R364" s="74"/>
      <c r="S364" s="74"/>
      <c r="U364" s="75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  <c r="AJ364" s="56"/>
      <c r="AK364" s="56"/>
      <c r="AL364" s="56"/>
      <c r="AM364" s="56"/>
      <c r="AN364" s="56"/>
      <c r="AO364" s="56"/>
      <c r="AP364" s="56"/>
      <c r="AQ364" s="56"/>
      <c r="AR364" s="56"/>
      <c r="AS364" s="56"/>
      <c r="AT364" s="56"/>
      <c r="AU364" s="56"/>
      <c r="AV364" s="56"/>
      <c r="AW364" s="56"/>
      <c r="AX364" s="56"/>
      <c r="AY364" s="56"/>
      <c r="AZ364" s="56"/>
      <c r="BA364" s="56"/>
      <c r="BB364" s="56"/>
      <c r="BC364" s="56"/>
      <c r="BD364" s="56"/>
      <c r="BE364" s="56"/>
      <c r="BF364" s="56"/>
      <c r="BG364" s="56"/>
      <c r="BH364" s="56"/>
      <c r="BI364" s="56"/>
      <c r="BJ364" s="56"/>
      <c r="BK364" s="56"/>
      <c r="BL364" s="56"/>
    </row>
    <row r="365" spans="9:64" s="57" customFormat="1" ht="25.5" x14ac:dyDescent="0.4">
      <c r="I365" s="74"/>
      <c r="R365" s="74"/>
      <c r="S365" s="74"/>
      <c r="U365" s="75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  <c r="AH365" s="56"/>
      <c r="AI365" s="56"/>
      <c r="AJ365" s="56"/>
      <c r="AK365" s="56"/>
      <c r="AL365" s="56"/>
      <c r="AM365" s="56"/>
      <c r="AN365" s="56"/>
      <c r="AO365" s="56"/>
      <c r="AP365" s="56"/>
      <c r="AQ365" s="56"/>
      <c r="AR365" s="56"/>
      <c r="AS365" s="56"/>
      <c r="AT365" s="56"/>
      <c r="AU365" s="56"/>
      <c r="AV365" s="56"/>
      <c r="AW365" s="56"/>
      <c r="AX365" s="56"/>
      <c r="AY365" s="56"/>
      <c r="AZ365" s="56"/>
      <c r="BA365" s="56"/>
      <c r="BB365" s="56"/>
      <c r="BC365" s="56"/>
      <c r="BD365" s="56"/>
      <c r="BE365" s="56"/>
      <c r="BF365" s="56"/>
      <c r="BG365" s="56"/>
      <c r="BH365" s="56"/>
      <c r="BI365" s="56"/>
      <c r="BJ365" s="56"/>
      <c r="BK365" s="56"/>
      <c r="BL365" s="56"/>
    </row>
    <row r="366" spans="9:64" s="57" customFormat="1" ht="25.5" x14ac:dyDescent="0.4">
      <c r="I366" s="74"/>
      <c r="R366" s="74"/>
      <c r="S366" s="74"/>
      <c r="U366" s="75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  <c r="AG366" s="56"/>
      <c r="AH366" s="56"/>
      <c r="AI366" s="56"/>
      <c r="AJ366" s="56"/>
      <c r="AK366" s="56"/>
      <c r="AL366" s="56"/>
      <c r="AM366" s="56"/>
      <c r="AN366" s="56"/>
      <c r="AO366" s="56"/>
      <c r="AP366" s="56"/>
      <c r="AQ366" s="56"/>
      <c r="AR366" s="56"/>
      <c r="AS366" s="56"/>
      <c r="AT366" s="56"/>
      <c r="AU366" s="56"/>
      <c r="AV366" s="56"/>
      <c r="AW366" s="56"/>
      <c r="AX366" s="56"/>
      <c r="AY366" s="56"/>
      <c r="AZ366" s="56"/>
      <c r="BA366" s="56"/>
      <c r="BB366" s="56"/>
      <c r="BC366" s="56"/>
      <c r="BD366" s="56"/>
      <c r="BE366" s="56"/>
      <c r="BF366" s="56"/>
      <c r="BG366" s="56"/>
      <c r="BH366" s="56"/>
      <c r="BI366" s="56"/>
      <c r="BJ366" s="56"/>
      <c r="BK366" s="56"/>
      <c r="BL366" s="56"/>
    </row>
    <row r="367" spans="9:64" s="57" customFormat="1" ht="25.5" x14ac:dyDescent="0.4">
      <c r="I367" s="74"/>
      <c r="R367" s="74"/>
      <c r="S367" s="74"/>
      <c r="U367" s="75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  <c r="AG367" s="56"/>
      <c r="AH367" s="56"/>
      <c r="AI367" s="56"/>
      <c r="AJ367" s="56"/>
      <c r="AK367" s="56"/>
      <c r="AL367" s="56"/>
      <c r="AM367" s="56"/>
      <c r="AN367" s="56"/>
      <c r="AO367" s="56"/>
      <c r="AP367" s="56"/>
      <c r="AQ367" s="56"/>
      <c r="AR367" s="56"/>
      <c r="AS367" s="56"/>
      <c r="AT367" s="56"/>
      <c r="AU367" s="56"/>
      <c r="AV367" s="56"/>
      <c r="AW367" s="56"/>
      <c r="AX367" s="56"/>
      <c r="AY367" s="56"/>
      <c r="AZ367" s="56"/>
      <c r="BA367" s="56"/>
      <c r="BB367" s="56"/>
      <c r="BC367" s="56"/>
      <c r="BD367" s="56"/>
      <c r="BE367" s="56"/>
      <c r="BF367" s="56"/>
      <c r="BG367" s="56"/>
      <c r="BH367" s="56"/>
      <c r="BI367" s="56"/>
      <c r="BJ367" s="56"/>
      <c r="BK367" s="56"/>
      <c r="BL367" s="56"/>
    </row>
    <row r="368" spans="9:64" s="57" customFormat="1" ht="25.5" x14ac:dyDescent="0.4">
      <c r="I368" s="74"/>
      <c r="R368" s="74"/>
      <c r="S368" s="74"/>
      <c r="U368" s="75"/>
      <c r="W368" s="56"/>
      <c r="X368" s="56"/>
      <c r="Y368" s="56"/>
      <c r="Z368" s="56"/>
      <c r="AA368" s="56"/>
      <c r="AB368" s="56"/>
      <c r="AC368" s="56"/>
      <c r="AD368" s="56"/>
      <c r="AE368" s="56"/>
      <c r="AF368" s="56"/>
      <c r="AG368" s="56"/>
      <c r="AH368" s="56"/>
      <c r="AI368" s="56"/>
      <c r="AJ368" s="56"/>
      <c r="AK368" s="56"/>
      <c r="AL368" s="56"/>
      <c r="AM368" s="56"/>
      <c r="AN368" s="56"/>
      <c r="AO368" s="56"/>
      <c r="AP368" s="56"/>
      <c r="AQ368" s="56"/>
      <c r="AR368" s="56"/>
      <c r="AS368" s="56"/>
      <c r="AT368" s="56"/>
      <c r="AU368" s="56"/>
      <c r="AV368" s="56"/>
      <c r="AW368" s="56"/>
      <c r="AX368" s="56"/>
      <c r="AY368" s="56"/>
      <c r="AZ368" s="56"/>
      <c r="BA368" s="56"/>
      <c r="BB368" s="56"/>
      <c r="BC368" s="56"/>
      <c r="BD368" s="56"/>
      <c r="BE368" s="56"/>
      <c r="BF368" s="56"/>
      <c r="BG368" s="56"/>
      <c r="BH368" s="56"/>
      <c r="BI368" s="56"/>
      <c r="BJ368" s="56"/>
      <c r="BK368" s="56"/>
      <c r="BL368" s="56"/>
    </row>
    <row r="369" spans="9:64" s="57" customFormat="1" ht="25.5" x14ac:dyDescent="0.4">
      <c r="I369" s="74"/>
      <c r="R369" s="74"/>
      <c r="S369" s="74"/>
      <c r="U369" s="75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  <c r="AG369" s="56"/>
      <c r="AH369" s="56"/>
      <c r="AI369" s="56"/>
      <c r="AJ369" s="56"/>
      <c r="AK369" s="56"/>
      <c r="AL369" s="56"/>
      <c r="AM369" s="56"/>
      <c r="AN369" s="56"/>
      <c r="AO369" s="56"/>
      <c r="AP369" s="56"/>
      <c r="AQ369" s="56"/>
      <c r="AR369" s="56"/>
      <c r="AS369" s="56"/>
      <c r="AT369" s="56"/>
      <c r="AU369" s="56"/>
      <c r="AV369" s="56"/>
      <c r="AW369" s="56"/>
      <c r="AX369" s="56"/>
      <c r="AY369" s="56"/>
      <c r="AZ369" s="56"/>
      <c r="BA369" s="56"/>
      <c r="BB369" s="56"/>
      <c r="BC369" s="56"/>
      <c r="BD369" s="56"/>
      <c r="BE369" s="56"/>
      <c r="BF369" s="56"/>
      <c r="BG369" s="56"/>
      <c r="BH369" s="56"/>
      <c r="BI369" s="56"/>
      <c r="BJ369" s="56"/>
      <c r="BK369" s="56"/>
      <c r="BL369" s="56"/>
    </row>
    <row r="370" spans="9:64" s="57" customFormat="1" ht="25.5" x14ac:dyDescent="0.4">
      <c r="I370" s="74"/>
      <c r="R370" s="74"/>
      <c r="S370" s="74"/>
      <c r="U370" s="75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  <c r="AH370" s="56"/>
      <c r="AI370" s="56"/>
      <c r="AJ370" s="56"/>
      <c r="AK370" s="56"/>
      <c r="AL370" s="56"/>
      <c r="AM370" s="56"/>
      <c r="AN370" s="56"/>
      <c r="AO370" s="56"/>
      <c r="AP370" s="56"/>
      <c r="AQ370" s="56"/>
      <c r="AR370" s="56"/>
      <c r="AS370" s="56"/>
      <c r="AT370" s="56"/>
      <c r="AU370" s="56"/>
      <c r="AV370" s="56"/>
      <c r="AW370" s="56"/>
      <c r="AX370" s="56"/>
      <c r="AY370" s="56"/>
      <c r="AZ370" s="56"/>
      <c r="BA370" s="56"/>
      <c r="BB370" s="56"/>
      <c r="BC370" s="56"/>
      <c r="BD370" s="56"/>
      <c r="BE370" s="56"/>
      <c r="BF370" s="56"/>
      <c r="BG370" s="56"/>
      <c r="BH370" s="56"/>
      <c r="BI370" s="56"/>
      <c r="BJ370" s="56"/>
      <c r="BK370" s="56"/>
      <c r="BL370" s="56"/>
    </row>
    <row r="371" spans="9:64" s="57" customFormat="1" ht="25.5" x14ac:dyDescent="0.4">
      <c r="I371" s="74"/>
      <c r="R371" s="74"/>
      <c r="S371" s="74"/>
      <c r="U371" s="75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  <c r="AH371" s="56"/>
      <c r="AI371" s="56"/>
      <c r="AJ371" s="56"/>
      <c r="AK371" s="56"/>
      <c r="AL371" s="56"/>
      <c r="AM371" s="56"/>
      <c r="AN371" s="56"/>
      <c r="AO371" s="56"/>
      <c r="AP371" s="56"/>
      <c r="AQ371" s="56"/>
      <c r="AR371" s="56"/>
      <c r="AS371" s="56"/>
      <c r="AT371" s="56"/>
      <c r="AU371" s="56"/>
      <c r="AV371" s="56"/>
      <c r="AW371" s="56"/>
      <c r="AX371" s="56"/>
      <c r="AY371" s="56"/>
      <c r="AZ371" s="56"/>
      <c r="BA371" s="56"/>
      <c r="BB371" s="56"/>
      <c r="BC371" s="56"/>
      <c r="BD371" s="56"/>
      <c r="BE371" s="56"/>
      <c r="BF371" s="56"/>
      <c r="BG371" s="56"/>
      <c r="BH371" s="56"/>
      <c r="BI371" s="56"/>
      <c r="BJ371" s="56"/>
      <c r="BK371" s="56"/>
      <c r="BL371" s="56"/>
    </row>
    <row r="372" spans="9:64" s="57" customFormat="1" ht="25.5" x14ac:dyDescent="0.4">
      <c r="I372" s="74"/>
      <c r="R372" s="74"/>
      <c r="S372" s="74"/>
      <c r="U372" s="75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  <c r="AK372" s="56"/>
      <c r="AL372" s="56"/>
      <c r="AM372" s="56"/>
      <c r="AN372" s="56"/>
      <c r="AO372" s="56"/>
      <c r="AP372" s="56"/>
      <c r="AQ372" s="56"/>
      <c r="AR372" s="56"/>
      <c r="AS372" s="56"/>
      <c r="AT372" s="56"/>
      <c r="AU372" s="56"/>
      <c r="AV372" s="56"/>
      <c r="AW372" s="56"/>
      <c r="AX372" s="56"/>
      <c r="AY372" s="56"/>
      <c r="AZ372" s="56"/>
      <c r="BA372" s="56"/>
      <c r="BB372" s="56"/>
      <c r="BC372" s="56"/>
      <c r="BD372" s="56"/>
      <c r="BE372" s="56"/>
      <c r="BF372" s="56"/>
      <c r="BG372" s="56"/>
      <c r="BH372" s="56"/>
      <c r="BI372" s="56"/>
      <c r="BJ372" s="56"/>
      <c r="BK372" s="56"/>
      <c r="BL372" s="56"/>
    </row>
    <row r="373" spans="9:64" s="57" customFormat="1" ht="25.5" x14ac:dyDescent="0.4">
      <c r="I373" s="74"/>
      <c r="R373" s="74"/>
      <c r="S373" s="74"/>
      <c r="U373" s="75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  <c r="AG373" s="56"/>
      <c r="AH373" s="56"/>
      <c r="AI373" s="56"/>
      <c r="AJ373" s="56"/>
      <c r="AK373" s="56"/>
      <c r="AL373" s="56"/>
      <c r="AM373" s="56"/>
      <c r="AN373" s="56"/>
      <c r="AO373" s="56"/>
      <c r="AP373" s="56"/>
      <c r="AQ373" s="56"/>
      <c r="AR373" s="56"/>
      <c r="AS373" s="56"/>
      <c r="AT373" s="56"/>
      <c r="AU373" s="56"/>
      <c r="AV373" s="56"/>
      <c r="AW373" s="56"/>
      <c r="AX373" s="56"/>
      <c r="AY373" s="56"/>
      <c r="AZ373" s="56"/>
      <c r="BA373" s="56"/>
      <c r="BB373" s="56"/>
      <c r="BC373" s="56"/>
      <c r="BD373" s="56"/>
      <c r="BE373" s="56"/>
      <c r="BF373" s="56"/>
      <c r="BG373" s="56"/>
      <c r="BH373" s="56"/>
      <c r="BI373" s="56"/>
      <c r="BJ373" s="56"/>
      <c r="BK373" s="56"/>
      <c r="BL373" s="56"/>
    </row>
    <row r="374" spans="9:64" s="57" customFormat="1" ht="25.5" x14ac:dyDescent="0.4">
      <c r="I374" s="74"/>
      <c r="R374" s="74"/>
      <c r="S374" s="74"/>
      <c r="U374" s="75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  <c r="AH374" s="56"/>
      <c r="AI374" s="56"/>
      <c r="AJ374" s="56"/>
      <c r="AK374" s="56"/>
      <c r="AL374" s="56"/>
      <c r="AM374" s="56"/>
      <c r="AN374" s="56"/>
      <c r="AO374" s="56"/>
      <c r="AP374" s="56"/>
      <c r="AQ374" s="56"/>
      <c r="AR374" s="56"/>
      <c r="AS374" s="56"/>
      <c r="AT374" s="56"/>
      <c r="AU374" s="56"/>
      <c r="AV374" s="56"/>
      <c r="AW374" s="56"/>
      <c r="AX374" s="56"/>
      <c r="AY374" s="56"/>
      <c r="AZ374" s="56"/>
      <c r="BA374" s="56"/>
      <c r="BB374" s="56"/>
      <c r="BC374" s="56"/>
      <c r="BD374" s="56"/>
      <c r="BE374" s="56"/>
      <c r="BF374" s="56"/>
      <c r="BG374" s="56"/>
      <c r="BH374" s="56"/>
      <c r="BI374" s="56"/>
      <c r="BJ374" s="56"/>
      <c r="BK374" s="56"/>
      <c r="BL374" s="56"/>
    </row>
    <row r="375" spans="9:64" s="57" customFormat="1" ht="25.5" x14ac:dyDescent="0.4">
      <c r="I375" s="74"/>
      <c r="R375" s="74"/>
      <c r="S375" s="74"/>
      <c r="U375" s="75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  <c r="AH375" s="56"/>
      <c r="AI375" s="56"/>
      <c r="AJ375" s="56"/>
      <c r="AK375" s="56"/>
      <c r="AL375" s="56"/>
      <c r="AM375" s="56"/>
      <c r="AN375" s="56"/>
      <c r="AO375" s="56"/>
      <c r="AP375" s="56"/>
      <c r="AQ375" s="56"/>
      <c r="AR375" s="56"/>
      <c r="AS375" s="56"/>
      <c r="AT375" s="56"/>
      <c r="AU375" s="56"/>
      <c r="AV375" s="56"/>
      <c r="AW375" s="56"/>
      <c r="AX375" s="56"/>
      <c r="AY375" s="56"/>
      <c r="AZ375" s="56"/>
      <c r="BA375" s="56"/>
      <c r="BB375" s="56"/>
      <c r="BC375" s="56"/>
      <c r="BD375" s="56"/>
      <c r="BE375" s="56"/>
      <c r="BF375" s="56"/>
      <c r="BG375" s="56"/>
      <c r="BH375" s="56"/>
      <c r="BI375" s="56"/>
      <c r="BJ375" s="56"/>
      <c r="BK375" s="56"/>
      <c r="BL375" s="56"/>
    </row>
    <row r="376" spans="9:64" s="57" customFormat="1" ht="25.5" x14ac:dyDescent="0.4">
      <c r="I376" s="74"/>
      <c r="R376" s="74"/>
      <c r="S376" s="74"/>
      <c r="U376" s="75"/>
      <c r="W376" s="56"/>
      <c r="X376" s="56"/>
      <c r="Y376" s="56"/>
      <c r="Z376" s="56"/>
      <c r="AA376" s="56"/>
      <c r="AB376" s="56"/>
      <c r="AC376" s="56"/>
      <c r="AD376" s="56"/>
      <c r="AE376" s="56"/>
      <c r="AF376" s="56"/>
      <c r="AG376" s="56"/>
      <c r="AH376" s="56"/>
      <c r="AI376" s="56"/>
      <c r="AJ376" s="56"/>
      <c r="AK376" s="56"/>
      <c r="AL376" s="56"/>
      <c r="AM376" s="56"/>
      <c r="AN376" s="56"/>
      <c r="AO376" s="56"/>
      <c r="AP376" s="56"/>
      <c r="AQ376" s="56"/>
      <c r="AR376" s="56"/>
      <c r="AS376" s="56"/>
      <c r="AT376" s="56"/>
      <c r="AU376" s="56"/>
      <c r="AV376" s="56"/>
      <c r="AW376" s="56"/>
      <c r="AX376" s="56"/>
      <c r="AY376" s="56"/>
      <c r="AZ376" s="56"/>
      <c r="BA376" s="56"/>
      <c r="BB376" s="56"/>
      <c r="BC376" s="56"/>
      <c r="BD376" s="56"/>
      <c r="BE376" s="56"/>
      <c r="BF376" s="56"/>
      <c r="BG376" s="56"/>
      <c r="BH376" s="56"/>
      <c r="BI376" s="56"/>
      <c r="BJ376" s="56"/>
      <c r="BK376" s="56"/>
      <c r="BL376" s="56"/>
    </row>
    <row r="377" spans="9:64" s="57" customFormat="1" ht="25.5" x14ac:dyDescent="0.4">
      <c r="I377" s="74"/>
      <c r="R377" s="74"/>
      <c r="S377" s="74"/>
      <c r="U377" s="75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  <c r="AH377" s="56"/>
      <c r="AI377" s="56"/>
      <c r="AJ377" s="56"/>
      <c r="AK377" s="56"/>
      <c r="AL377" s="56"/>
      <c r="AM377" s="56"/>
      <c r="AN377" s="56"/>
      <c r="AO377" s="56"/>
      <c r="AP377" s="56"/>
      <c r="AQ377" s="56"/>
      <c r="AR377" s="56"/>
      <c r="AS377" s="56"/>
      <c r="AT377" s="56"/>
      <c r="AU377" s="56"/>
      <c r="AV377" s="56"/>
      <c r="AW377" s="56"/>
      <c r="AX377" s="56"/>
      <c r="AY377" s="56"/>
      <c r="AZ377" s="56"/>
      <c r="BA377" s="56"/>
      <c r="BB377" s="56"/>
      <c r="BC377" s="56"/>
      <c r="BD377" s="56"/>
      <c r="BE377" s="56"/>
      <c r="BF377" s="56"/>
      <c r="BG377" s="56"/>
      <c r="BH377" s="56"/>
      <c r="BI377" s="56"/>
      <c r="BJ377" s="56"/>
      <c r="BK377" s="56"/>
      <c r="BL377" s="56"/>
    </row>
    <row r="378" spans="9:64" s="57" customFormat="1" ht="25.5" x14ac:dyDescent="0.4">
      <c r="I378" s="74"/>
      <c r="R378" s="74"/>
      <c r="S378" s="74"/>
      <c r="U378" s="75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  <c r="AG378" s="56"/>
      <c r="AH378" s="56"/>
      <c r="AI378" s="56"/>
      <c r="AJ378" s="56"/>
      <c r="AK378" s="56"/>
      <c r="AL378" s="56"/>
      <c r="AM378" s="56"/>
      <c r="AN378" s="56"/>
      <c r="AO378" s="56"/>
      <c r="AP378" s="56"/>
      <c r="AQ378" s="56"/>
      <c r="AR378" s="56"/>
      <c r="AS378" s="56"/>
      <c r="AT378" s="56"/>
      <c r="AU378" s="56"/>
      <c r="AV378" s="56"/>
      <c r="AW378" s="56"/>
      <c r="AX378" s="56"/>
      <c r="AY378" s="56"/>
      <c r="AZ378" s="56"/>
      <c r="BA378" s="56"/>
      <c r="BB378" s="56"/>
      <c r="BC378" s="56"/>
      <c r="BD378" s="56"/>
      <c r="BE378" s="56"/>
      <c r="BF378" s="56"/>
      <c r="BG378" s="56"/>
      <c r="BH378" s="56"/>
      <c r="BI378" s="56"/>
      <c r="BJ378" s="56"/>
      <c r="BK378" s="56"/>
      <c r="BL378" s="56"/>
    </row>
    <row r="379" spans="9:64" s="57" customFormat="1" ht="25.5" x14ac:dyDescent="0.4">
      <c r="I379" s="74"/>
      <c r="R379" s="74"/>
      <c r="S379" s="74"/>
      <c r="U379" s="75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  <c r="AG379" s="56"/>
      <c r="AH379" s="56"/>
      <c r="AI379" s="56"/>
      <c r="AJ379" s="56"/>
      <c r="AK379" s="56"/>
      <c r="AL379" s="56"/>
      <c r="AM379" s="56"/>
      <c r="AN379" s="56"/>
      <c r="AO379" s="56"/>
      <c r="AP379" s="56"/>
      <c r="AQ379" s="56"/>
      <c r="AR379" s="56"/>
      <c r="AS379" s="56"/>
      <c r="AT379" s="56"/>
      <c r="AU379" s="56"/>
      <c r="AV379" s="56"/>
      <c r="AW379" s="56"/>
      <c r="AX379" s="56"/>
      <c r="AY379" s="56"/>
      <c r="AZ379" s="56"/>
      <c r="BA379" s="56"/>
      <c r="BB379" s="56"/>
      <c r="BC379" s="56"/>
      <c r="BD379" s="56"/>
      <c r="BE379" s="56"/>
      <c r="BF379" s="56"/>
      <c r="BG379" s="56"/>
      <c r="BH379" s="56"/>
      <c r="BI379" s="56"/>
      <c r="BJ379" s="56"/>
      <c r="BK379" s="56"/>
      <c r="BL379" s="56"/>
    </row>
    <row r="380" spans="9:64" s="57" customFormat="1" ht="25.5" x14ac:dyDescent="0.4">
      <c r="I380" s="74"/>
      <c r="R380" s="74"/>
      <c r="S380" s="74"/>
      <c r="U380" s="75"/>
      <c r="W380" s="56"/>
      <c r="X380" s="56"/>
      <c r="Y380" s="56"/>
      <c r="Z380" s="56"/>
      <c r="AA380" s="56"/>
      <c r="AB380" s="56"/>
      <c r="AC380" s="56"/>
      <c r="AD380" s="56"/>
      <c r="AE380" s="56"/>
      <c r="AF380" s="56"/>
      <c r="AG380" s="56"/>
      <c r="AH380" s="56"/>
      <c r="AI380" s="56"/>
      <c r="AJ380" s="56"/>
      <c r="AK380" s="56"/>
      <c r="AL380" s="56"/>
      <c r="AM380" s="56"/>
      <c r="AN380" s="56"/>
      <c r="AO380" s="56"/>
      <c r="AP380" s="56"/>
      <c r="AQ380" s="56"/>
      <c r="AR380" s="56"/>
      <c r="AS380" s="56"/>
      <c r="AT380" s="56"/>
      <c r="AU380" s="56"/>
      <c r="AV380" s="56"/>
      <c r="AW380" s="56"/>
      <c r="AX380" s="56"/>
      <c r="AY380" s="56"/>
      <c r="AZ380" s="56"/>
      <c r="BA380" s="56"/>
      <c r="BB380" s="56"/>
      <c r="BC380" s="56"/>
      <c r="BD380" s="56"/>
      <c r="BE380" s="56"/>
      <c r="BF380" s="56"/>
      <c r="BG380" s="56"/>
      <c r="BH380" s="56"/>
      <c r="BI380" s="56"/>
      <c r="BJ380" s="56"/>
      <c r="BK380" s="56"/>
      <c r="BL380" s="56"/>
    </row>
    <row r="381" spans="9:64" s="57" customFormat="1" ht="25.5" x14ac:dyDescent="0.4">
      <c r="I381" s="74"/>
      <c r="R381" s="74"/>
      <c r="S381" s="74"/>
      <c r="U381" s="75"/>
      <c r="W381" s="56"/>
      <c r="X381" s="56"/>
      <c r="Y381" s="56"/>
      <c r="Z381" s="56"/>
      <c r="AA381" s="56"/>
      <c r="AB381" s="56"/>
      <c r="AC381" s="56"/>
      <c r="AD381" s="56"/>
      <c r="AE381" s="56"/>
      <c r="AF381" s="56"/>
      <c r="AG381" s="56"/>
      <c r="AH381" s="56"/>
      <c r="AI381" s="56"/>
      <c r="AJ381" s="56"/>
      <c r="AK381" s="56"/>
      <c r="AL381" s="56"/>
      <c r="AM381" s="56"/>
      <c r="AN381" s="56"/>
      <c r="AO381" s="56"/>
      <c r="AP381" s="56"/>
      <c r="AQ381" s="56"/>
      <c r="AR381" s="56"/>
      <c r="AS381" s="56"/>
      <c r="AT381" s="56"/>
      <c r="AU381" s="56"/>
      <c r="AV381" s="56"/>
      <c r="AW381" s="56"/>
      <c r="AX381" s="56"/>
      <c r="AY381" s="56"/>
      <c r="AZ381" s="56"/>
      <c r="BA381" s="56"/>
      <c r="BB381" s="56"/>
      <c r="BC381" s="56"/>
      <c r="BD381" s="56"/>
      <c r="BE381" s="56"/>
      <c r="BF381" s="56"/>
      <c r="BG381" s="56"/>
      <c r="BH381" s="56"/>
      <c r="BI381" s="56"/>
      <c r="BJ381" s="56"/>
      <c r="BK381" s="56"/>
      <c r="BL381" s="56"/>
    </row>
    <row r="382" spans="9:64" s="57" customFormat="1" ht="25.5" x14ac:dyDescent="0.4">
      <c r="I382" s="74"/>
      <c r="R382" s="74"/>
      <c r="S382" s="74"/>
      <c r="U382" s="75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  <c r="AG382" s="56"/>
      <c r="AH382" s="56"/>
      <c r="AI382" s="56"/>
      <c r="AJ382" s="56"/>
      <c r="AK382" s="56"/>
      <c r="AL382" s="56"/>
      <c r="AM382" s="56"/>
      <c r="AN382" s="56"/>
      <c r="AO382" s="56"/>
      <c r="AP382" s="56"/>
      <c r="AQ382" s="56"/>
      <c r="AR382" s="56"/>
      <c r="AS382" s="56"/>
      <c r="AT382" s="56"/>
      <c r="AU382" s="56"/>
      <c r="AV382" s="56"/>
      <c r="AW382" s="56"/>
      <c r="AX382" s="56"/>
      <c r="AY382" s="56"/>
      <c r="AZ382" s="56"/>
      <c r="BA382" s="56"/>
      <c r="BB382" s="56"/>
      <c r="BC382" s="56"/>
      <c r="BD382" s="56"/>
      <c r="BE382" s="56"/>
      <c r="BF382" s="56"/>
      <c r="BG382" s="56"/>
      <c r="BH382" s="56"/>
      <c r="BI382" s="56"/>
      <c r="BJ382" s="56"/>
      <c r="BK382" s="56"/>
      <c r="BL382" s="56"/>
    </row>
    <row r="383" spans="9:64" s="57" customFormat="1" ht="25.5" x14ac:dyDescent="0.4">
      <c r="I383" s="74"/>
      <c r="R383" s="74"/>
      <c r="S383" s="74"/>
      <c r="U383" s="75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  <c r="AG383" s="56"/>
      <c r="AH383" s="56"/>
      <c r="AI383" s="56"/>
      <c r="AJ383" s="56"/>
      <c r="AK383" s="56"/>
      <c r="AL383" s="56"/>
      <c r="AM383" s="56"/>
      <c r="AN383" s="56"/>
      <c r="AO383" s="56"/>
      <c r="AP383" s="56"/>
      <c r="AQ383" s="56"/>
      <c r="AR383" s="56"/>
      <c r="AS383" s="56"/>
      <c r="AT383" s="56"/>
      <c r="AU383" s="56"/>
      <c r="AV383" s="56"/>
      <c r="AW383" s="56"/>
      <c r="AX383" s="56"/>
      <c r="AY383" s="56"/>
      <c r="AZ383" s="56"/>
      <c r="BA383" s="56"/>
      <c r="BB383" s="56"/>
      <c r="BC383" s="56"/>
      <c r="BD383" s="56"/>
      <c r="BE383" s="56"/>
      <c r="BF383" s="56"/>
      <c r="BG383" s="56"/>
      <c r="BH383" s="56"/>
      <c r="BI383" s="56"/>
      <c r="BJ383" s="56"/>
      <c r="BK383" s="56"/>
      <c r="BL383" s="56"/>
    </row>
    <row r="384" spans="9:64" s="57" customFormat="1" ht="25.5" x14ac:dyDescent="0.4">
      <c r="I384" s="74"/>
      <c r="R384" s="74"/>
      <c r="S384" s="74"/>
      <c r="U384" s="75"/>
      <c r="W384" s="56"/>
      <c r="X384" s="56"/>
      <c r="Y384" s="56"/>
      <c r="Z384" s="56"/>
      <c r="AA384" s="56"/>
      <c r="AB384" s="56"/>
      <c r="AC384" s="56"/>
      <c r="AD384" s="56"/>
      <c r="AE384" s="56"/>
      <c r="AF384" s="56"/>
      <c r="AG384" s="56"/>
      <c r="AH384" s="56"/>
      <c r="AI384" s="56"/>
      <c r="AJ384" s="56"/>
      <c r="AK384" s="56"/>
      <c r="AL384" s="56"/>
      <c r="AM384" s="56"/>
      <c r="AN384" s="56"/>
      <c r="AO384" s="56"/>
      <c r="AP384" s="56"/>
      <c r="AQ384" s="56"/>
      <c r="AR384" s="56"/>
      <c r="AS384" s="56"/>
      <c r="AT384" s="56"/>
      <c r="AU384" s="56"/>
      <c r="AV384" s="56"/>
      <c r="AW384" s="56"/>
      <c r="AX384" s="56"/>
      <c r="AY384" s="56"/>
      <c r="AZ384" s="56"/>
      <c r="BA384" s="56"/>
      <c r="BB384" s="56"/>
      <c r="BC384" s="56"/>
      <c r="BD384" s="56"/>
      <c r="BE384" s="56"/>
      <c r="BF384" s="56"/>
      <c r="BG384" s="56"/>
      <c r="BH384" s="56"/>
      <c r="BI384" s="56"/>
      <c r="BJ384" s="56"/>
      <c r="BK384" s="56"/>
      <c r="BL384" s="56"/>
    </row>
    <row r="385" spans="9:64" s="57" customFormat="1" ht="25.5" x14ac:dyDescent="0.4">
      <c r="I385" s="74"/>
      <c r="R385" s="74"/>
      <c r="S385" s="74"/>
      <c r="U385" s="75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  <c r="AG385" s="56"/>
      <c r="AH385" s="56"/>
      <c r="AI385" s="56"/>
      <c r="AJ385" s="56"/>
      <c r="AK385" s="56"/>
      <c r="AL385" s="56"/>
      <c r="AM385" s="56"/>
      <c r="AN385" s="56"/>
      <c r="AO385" s="56"/>
      <c r="AP385" s="56"/>
      <c r="AQ385" s="56"/>
      <c r="AR385" s="56"/>
      <c r="AS385" s="56"/>
      <c r="AT385" s="56"/>
      <c r="AU385" s="56"/>
      <c r="AV385" s="56"/>
      <c r="AW385" s="56"/>
      <c r="AX385" s="56"/>
      <c r="AY385" s="56"/>
      <c r="AZ385" s="56"/>
      <c r="BA385" s="56"/>
      <c r="BB385" s="56"/>
      <c r="BC385" s="56"/>
      <c r="BD385" s="56"/>
      <c r="BE385" s="56"/>
      <c r="BF385" s="56"/>
      <c r="BG385" s="56"/>
      <c r="BH385" s="56"/>
      <c r="BI385" s="56"/>
      <c r="BJ385" s="56"/>
      <c r="BK385" s="56"/>
      <c r="BL385" s="56"/>
    </row>
    <row r="386" spans="9:64" s="57" customFormat="1" ht="25.5" x14ac:dyDescent="0.4">
      <c r="I386" s="74"/>
      <c r="R386" s="74"/>
      <c r="S386" s="74"/>
      <c r="U386" s="75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  <c r="AG386" s="56"/>
      <c r="AH386" s="56"/>
      <c r="AI386" s="56"/>
      <c r="AJ386" s="56"/>
      <c r="AK386" s="56"/>
      <c r="AL386" s="56"/>
      <c r="AM386" s="56"/>
      <c r="AN386" s="56"/>
      <c r="AO386" s="56"/>
      <c r="AP386" s="56"/>
      <c r="AQ386" s="56"/>
      <c r="AR386" s="56"/>
      <c r="AS386" s="56"/>
      <c r="AT386" s="56"/>
      <c r="AU386" s="56"/>
      <c r="AV386" s="56"/>
      <c r="AW386" s="56"/>
      <c r="AX386" s="56"/>
      <c r="AY386" s="56"/>
      <c r="AZ386" s="56"/>
      <c r="BA386" s="56"/>
      <c r="BB386" s="56"/>
      <c r="BC386" s="56"/>
      <c r="BD386" s="56"/>
      <c r="BE386" s="56"/>
      <c r="BF386" s="56"/>
      <c r="BG386" s="56"/>
      <c r="BH386" s="56"/>
      <c r="BI386" s="56"/>
      <c r="BJ386" s="56"/>
      <c r="BK386" s="56"/>
      <c r="BL386" s="56"/>
    </row>
    <row r="387" spans="9:64" s="57" customFormat="1" ht="25.5" x14ac:dyDescent="0.4">
      <c r="I387" s="74"/>
      <c r="R387" s="74"/>
      <c r="S387" s="74"/>
      <c r="U387" s="75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  <c r="AH387" s="56"/>
      <c r="AI387" s="56"/>
      <c r="AJ387" s="56"/>
      <c r="AK387" s="56"/>
      <c r="AL387" s="56"/>
      <c r="AM387" s="56"/>
      <c r="AN387" s="56"/>
      <c r="AO387" s="56"/>
      <c r="AP387" s="56"/>
      <c r="AQ387" s="56"/>
      <c r="AR387" s="56"/>
      <c r="AS387" s="56"/>
      <c r="AT387" s="56"/>
      <c r="AU387" s="56"/>
      <c r="AV387" s="56"/>
      <c r="AW387" s="56"/>
      <c r="AX387" s="56"/>
      <c r="AY387" s="56"/>
      <c r="AZ387" s="56"/>
      <c r="BA387" s="56"/>
      <c r="BB387" s="56"/>
      <c r="BC387" s="56"/>
      <c r="BD387" s="56"/>
      <c r="BE387" s="56"/>
      <c r="BF387" s="56"/>
      <c r="BG387" s="56"/>
      <c r="BH387" s="56"/>
      <c r="BI387" s="56"/>
      <c r="BJ387" s="56"/>
      <c r="BK387" s="56"/>
      <c r="BL387" s="56"/>
    </row>
    <row r="388" spans="9:64" s="57" customFormat="1" ht="25.5" x14ac:dyDescent="0.4">
      <c r="I388" s="74"/>
      <c r="R388" s="74"/>
      <c r="S388" s="74"/>
      <c r="U388" s="75"/>
      <c r="W388" s="56"/>
      <c r="X388" s="56"/>
      <c r="Y388" s="56"/>
      <c r="Z388" s="56"/>
      <c r="AA388" s="56"/>
      <c r="AB388" s="56"/>
      <c r="AC388" s="56"/>
      <c r="AD388" s="56"/>
      <c r="AE388" s="56"/>
      <c r="AF388" s="56"/>
      <c r="AG388" s="56"/>
      <c r="AH388" s="56"/>
      <c r="AI388" s="56"/>
      <c r="AJ388" s="56"/>
      <c r="AK388" s="56"/>
      <c r="AL388" s="56"/>
      <c r="AM388" s="56"/>
      <c r="AN388" s="56"/>
      <c r="AO388" s="56"/>
      <c r="AP388" s="56"/>
      <c r="AQ388" s="56"/>
      <c r="AR388" s="56"/>
      <c r="AS388" s="56"/>
      <c r="AT388" s="56"/>
      <c r="AU388" s="56"/>
      <c r="AV388" s="56"/>
      <c r="AW388" s="56"/>
      <c r="AX388" s="56"/>
      <c r="AY388" s="56"/>
      <c r="AZ388" s="56"/>
      <c r="BA388" s="56"/>
      <c r="BB388" s="56"/>
      <c r="BC388" s="56"/>
      <c r="BD388" s="56"/>
      <c r="BE388" s="56"/>
      <c r="BF388" s="56"/>
      <c r="BG388" s="56"/>
      <c r="BH388" s="56"/>
      <c r="BI388" s="56"/>
      <c r="BJ388" s="56"/>
      <c r="BK388" s="56"/>
      <c r="BL388" s="56"/>
    </row>
    <row r="389" spans="9:64" s="57" customFormat="1" ht="25.5" x14ac:dyDescent="0.4">
      <c r="I389" s="74"/>
      <c r="R389" s="74"/>
      <c r="S389" s="74"/>
      <c r="U389" s="75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  <c r="AG389" s="56"/>
      <c r="AH389" s="56"/>
      <c r="AI389" s="56"/>
      <c r="AJ389" s="56"/>
      <c r="AK389" s="56"/>
      <c r="AL389" s="56"/>
      <c r="AM389" s="56"/>
      <c r="AN389" s="56"/>
      <c r="AO389" s="56"/>
      <c r="AP389" s="56"/>
      <c r="AQ389" s="56"/>
      <c r="AR389" s="56"/>
      <c r="AS389" s="56"/>
      <c r="AT389" s="56"/>
      <c r="AU389" s="56"/>
      <c r="AV389" s="56"/>
      <c r="AW389" s="56"/>
      <c r="AX389" s="56"/>
      <c r="AY389" s="56"/>
      <c r="AZ389" s="56"/>
      <c r="BA389" s="56"/>
      <c r="BB389" s="56"/>
      <c r="BC389" s="56"/>
      <c r="BD389" s="56"/>
      <c r="BE389" s="56"/>
      <c r="BF389" s="56"/>
      <c r="BG389" s="56"/>
      <c r="BH389" s="56"/>
      <c r="BI389" s="56"/>
      <c r="BJ389" s="56"/>
      <c r="BK389" s="56"/>
      <c r="BL389" s="56"/>
    </row>
    <row r="390" spans="9:64" s="57" customFormat="1" ht="25.5" x14ac:dyDescent="0.4">
      <c r="I390" s="74"/>
      <c r="R390" s="74"/>
      <c r="S390" s="74"/>
      <c r="U390" s="75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  <c r="AG390" s="56"/>
      <c r="AH390" s="56"/>
      <c r="AI390" s="56"/>
      <c r="AJ390" s="56"/>
      <c r="AK390" s="56"/>
      <c r="AL390" s="56"/>
      <c r="AM390" s="56"/>
      <c r="AN390" s="56"/>
      <c r="AO390" s="56"/>
      <c r="AP390" s="56"/>
      <c r="AQ390" s="56"/>
      <c r="AR390" s="56"/>
      <c r="AS390" s="56"/>
      <c r="AT390" s="56"/>
      <c r="AU390" s="56"/>
      <c r="AV390" s="56"/>
      <c r="AW390" s="56"/>
      <c r="AX390" s="56"/>
      <c r="AY390" s="56"/>
      <c r="AZ390" s="56"/>
      <c r="BA390" s="56"/>
      <c r="BB390" s="56"/>
      <c r="BC390" s="56"/>
      <c r="BD390" s="56"/>
      <c r="BE390" s="56"/>
      <c r="BF390" s="56"/>
      <c r="BG390" s="56"/>
      <c r="BH390" s="56"/>
      <c r="BI390" s="56"/>
      <c r="BJ390" s="56"/>
      <c r="BK390" s="56"/>
      <c r="BL390" s="56"/>
    </row>
    <row r="391" spans="9:64" s="57" customFormat="1" ht="25.5" x14ac:dyDescent="0.4">
      <c r="I391" s="74"/>
      <c r="R391" s="74"/>
      <c r="S391" s="74"/>
      <c r="U391" s="75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  <c r="AG391" s="56"/>
      <c r="AH391" s="56"/>
      <c r="AI391" s="56"/>
      <c r="AJ391" s="56"/>
      <c r="AK391" s="56"/>
      <c r="AL391" s="56"/>
      <c r="AM391" s="56"/>
      <c r="AN391" s="56"/>
      <c r="AO391" s="56"/>
      <c r="AP391" s="56"/>
      <c r="AQ391" s="56"/>
      <c r="AR391" s="56"/>
      <c r="AS391" s="56"/>
      <c r="AT391" s="56"/>
      <c r="AU391" s="56"/>
      <c r="AV391" s="56"/>
      <c r="AW391" s="56"/>
      <c r="AX391" s="56"/>
      <c r="AY391" s="56"/>
      <c r="AZ391" s="56"/>
      <c r="BA391" s="56"/>
      <c r="BB391" s="56"/>
      <c r="BC391" s="56"/>
      <c r="BD391" s="56"/>
      <c r="BE391" s="56"/>
      <c r="BF391" s="56"/>
      <c r="BG391" s="56"/>
      <c r="BH391" s="56"/>
      <c r="BI391" s="56"/>
      <c r="BJ391" s="56"/>
      <c r="BK391" s="56"/>
      <c r="BL391" s="56"/>
    </row>
    <row r="392" spans="9:64" s="57" customFormat="1" ht="25.5" x14ac:dyDescent="0.4">
      <c r="I392" s="74"/>
      <c r="R392" s="74"/>
      <c r="S392" s="74"/>
      <c r="U392" s="75"/>
      <c r="W392" s="56"/>
      <c r="X392" s="56"/>
      <c r="Y392" s="56"/>
      <c r="Z392" s="56"/>
      <c r="AA392" s="56"/>
      <c r="AB392" s="56"/>
      <c r="AC392" s="56"/>
      <c r="AD392" s="56"/>
      <c r="AE392" s="56"/>
      <c r="AF392" s="56"/>
      <c r="AG392" s="56"/>
      <c r="AH392" s="56"/>
      <c r="AI392" s="56"/>
      <c r="AJ392" s="56"/>
      <c r="AK392" s="56"/>
      <c r="AL392" s="56"/>
      <c r="AM392" s="56"/>
      <c r="AN392" s="56"/>
      <c r="AO392" s="56"/>
      <c r="AP392" s="56"/>
      <c r="AQ392" s="56"/>
      <c r="AR392" s="56"/>
      <c r="AS392" s="56"/>
      <c r="AT392" s="56"/>
      <c r="AU392" s="56"/>
      <c r="AV392" s="56"/>
      <c r="AW392" s="56"/>
      <c r="AX392" s="56"/>
      <c r="AY392" s="56"/>
      <c r="AZ392" s="56"/>
      <c r="BA392" s="56"/>
      <c r="BB392" s="56"/>
      <c r="BC392" s="56"/>
      <c r="BD392" s="56"/>
      <c r="BE392" s="56"/>
      <c r="BF392" s="56"/>
      <c r="BG392" s="56"/>
      <c r="BH392" s="56"/>
      <c r="BI392" s="56"/>
      <c r="BJ392" s="56"/>
      <c r="BK392" s="56"/>
      <c r="BL392" s="56"/>
    </row>
    <row r="393" spans="9:64" s="57" customFormat="1" ht="25.5" x14ac:dyDescent="0.4">
      <c r="I393" s="74"/>
      <c r="R393" s="74"/>
      <c r="S393" s="74"/>
      <c r="U393" s="75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  <c r="AG393" s="56"/>
      <c r="AH393" s="56"/>
      <c r="AI393" s="56"/>
      <c r="AJ393" s="56"/>
      <c r="AK393" s="56"/>
      <c r="AL393" s="56"/>
      <c r="AM393" s="56"/>
      <c r="AN393" s="56"/>
      <c r="AO393" s="56"/>
      <c r="AP393" s="56"/>
      <c r="AQ393" s="56"/>
      <c r="AR393" s="56"/>
      <c r="AS393" s="56"/>
      <c r="AT393" s="56"/>
      <c r="AU393" s="56"/>
      <c r="AV393" s="56"/>
      <c r="AW393" s="56"/>
      <c r="AX393" s="56"/>
      <c r="AY393" s="56"/>
      <c r="AZ393" s="56"/>
      <c r="BA393" s="56"/>
      <c r="BB393" s="56"/>
      <c r="BC393" s="56"/>
      <c r="BD393" s="56"/>
      <c r="BE393" s="56"/>
      <c r="BF393" s="56"/>
      <c r="BG393" s="56"/>
      <c r="BH393" s="56"/>
      <c r="BI393" s="56"/>
      <c r="BJ393" s="56"/>
      <c r="BK393" s="56"/>
      <c r="BL393" s="56"/>
    </row>
    <row r="394" spans="9:64" s="57" customFormat="1" ht="25.5" x14ac:dyDescent="0.4">
      <c r="I394" s="74"/>
      <c r="R394" s="74"/>
      <c r="S394" s="74"/>
      <c r="U394" s="75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  <c r="AH394" s="56"/>
      <c r="AI394" s="56"/>
      <c r="AJ394" s="56"/>
      <c r="AK394" s="56"/>
      <c r="AL394" s="56"/>
      <c r="AM394" s="56"/>
      <c r="AN394" s="56"/>
      <c r="AO394" s="56"/>
      <c r="AP394" s="56"/>
      <c r="AQ394" s="56"/>
      <c r="AR394" s="56"/>
      <c r="AS394" s="56"/>
      <c r="AT394" s="56"/>
      <c r="AU394" s="56"/>
      <c r="AV394" s="56"/>
      <c r="AW394" s="56"/>
      <c r="AX394" s="56"/>
      <c r="AY394" s="56"/>
      <c r="AZ394" s="56"/>
      <c r="BA394" s="56"/>
      <c r="BB394" s="56"/>
      <c r="BC394" s="56"/>
      <c r="BD394" s="56"/>
      <c r="BE394" s="56"/>
      <c r="BF394" s="56"/>
      <c r="BG394" s="56"/>
      <c r="BH394" s="56"/>
      <c r="BI394" s="56"/>
      <c r="BJ394" s="56"/>
      <c r="BK394" s="56"/>
      <c r="BL394" s="56"/>
    </row>
    <row r="395" spans="9:64" s="57" customFormat="1" ht="25.5" x14ac:dyDescent="0.4">
      <c r="I395" s="74"/>
      <c r="R395" s="74"/>
      <c r="S395" s="74"/>
      <c r="U395" s="75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  <c r="AG395" s="56"/>
      <c r="AH395" s="56"/>
      <c r="AI395" s="56"/>
      <c r="AJ395" s="56"/>
      <c r="AK395" s="56"/>
      <c r="AL395" s="56"/>
      <c r="AM395" s="56"/>
      <c r="AN395" s="56"/>
      <c r="AO395" s="56"/>
      <c r="AP395" s="56"/>
      <c r="AQ395" s="56"/>
      <c r="AR395" s="56"/>
      <c r="AS395" s="56"/>
      <c r="AT395" s="56"/>
      <c r="AU395" s="56"/>
      <c r="AV395" s="56"/>
      <c r="AW395" s="56"/>
      <c r="AX395" s="56"/>
      <c r="AY395" s="56"/>
      <c r="AZ395" s="56"/>
      <c r="BA395" s="56"/>
      <c r="BB395" s="56"/>
      <c r="BC395" s="56"/>
      <c r="BD395" s="56"/>
      <c r="BE395" s="56"/>
      <c r="BF395" s="56"/>
      <c r="BG395" s="56"/>
      <c r="BH395" s="56"/>
      <c r="BI395" s="56"/>
      <c r="BJ395" s="56"/>
      <c r="BK395" s="56"/>
      <c r="BL395" s="56"/>
    </row>
    <row r="396" spans="9:64" s="57" customFormat="1" ht="25.5" x14ac:dyDescent="0.4">
      <c r="I396" s="74"/>
      <c r="R396" s="74"/>
      <c r="S396" s="74"/>
      <c r="U396" s="75"/>
      <c r="W396" s="56"/>
      <c r="X396" s="56"/>
      <c r="Y396" s="56"/>
      <c r="Z396" s="56"/>
      <c r="AA396" s="56"/>
      <c r="AB396" s="56"/>
      <c r="AC396" s="56"/>
      <c r="AD396" s="56"/>
      <c r="AE396" s="56"/>
      <c r="AF396" s="56"/>
      <c r="AG396" s="56"/>
      <c r="AH396" s="56"/>
      <c r="AI396" s="56"/>
      <c r="AJ396" s="56"/>
      <c r="AK396" s="56"/>
      <c r="AL396" s="56"/>
      <c r="AM396" s="56"/>
      <c r="AN396" s="56"/>
      <c r="AO396" s="56"/>
      <c r="AP396" s="56"/>
      <c r="AQ396" s="56"/>
      <c r="AR396" s="56"/>
      <c r="AS396" s="56"/>
      <c r="AT396" s="56"/>
      <c r="AU396" s="56"/>
      <c r="AV396" s="56"/>
      <c r="AW396" s="56"/>
      <c r="AX396" s="56"/>
      <c r="AY396" s="56"/>
      <c r="AZ396" s="56"/>
      <c r="BA396" s="56"/>
      <c r="BB396" s="56"/>
      <c r="BC396" s="56"/>
      <c r="BD396" s="56"/>
      <c r="BE396" s="56"/>
      <c r="BF396" s="56"/>
      <c r="BG396" s="56"/>
      <c r="BH396" s="56"/>
      <c r="BI396" s="56"/>
      <c r="BJ396" s="56"/>
      <c r="BK396" s="56"/>
      <c r="BL396" s="56"/>
    </row>
    <row r="397" spans="9:64" s="57" customFormat="1" ht="25.5" x14ac:dyDescent="0.4">
      <c r="I397" s="74"/>
      <c r="R397" s="74"/>
      <c r="S397" s="74"/>
      <c r="U397" s="75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  <c r="AH397" s="56"/>
      <c r="AI397" s="56"/>
      <c r="AJ397" s="56"/>
      <c r="AK397" s="56"/>
      <c r="AL397" s="56"/>
      <c r="AM397" s="56"/>
      <c r="AN397" s="56"/>
      <c r="AO397" s="56"/>
      <c r="AP397" s="56"/>
      <c r="AQ397" s="56"/>
      <c r="AR397" s="56"/>
      <c r="AS397" s="56"/>
      <c r="AT397" s="56"/>
      <c r="AU397" s="56"/>
      <c r="AV397" s="56"/>
      <c r="AW397" s="56"/>
      <c r="AX397" s="56"/>
      <c r="AY397" s="56"/>
      <c r="AZ397" s="56"/>
      <c r="BA397" s="56"/>
      <c r="BB397" s="56"/>
      <c r="BC397" s="56"/>
      <c r="BD397" s="56"/>
      <c r="BE397" s="56"/>
      <c r="BF397" s="56"/>
      <c r="BG397" s="56"/>
      <c r="BH397" s="56"/>
      <c r="BI397" s="56"/>
      <c r="BJ397" s="56"/>
      <c r="BK397" s="56"/>
      <c r="BL397" s="56"/>
    </row>
    <row r="398" spans="9:64" s="57" customFormat="1" ht="25.5" x14ac:dyDescent="0.4">
      <c r="I398" s="74"/>
      <c r="R398" s="74"/>
      <c r="S398" s="74"/>
      <c r="U398" s="75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  <c r="AG398" s="56"/>
      <c r="AH398" s="56"/>
      <c r="AI398" s="56"/>
      <c r="AJ398" s="56"/>
      <c r="AK398" s="56"/>
      <c r="AL398" s="56"/>
      <c r="AM398" s="56"/>
      <c r="AN398" s="56"/>
      <c r="AO398" s="56"/>
      <c r="AP398" s="56"/>
      <c r="AQ398" s="56"/>
      <c r="AR398" s="56"/>
      <c r="AS398" s="56"/>
      <c r="AT398" s="56"/>
      <c r="AU398" s="56"/>
      <c r="AV398" s="56"/>
      <c r="AW398" s="56"/>
      <c r="AX398" s="56"/>
      <c r="AY398" s="56"/>
      <c r="AZ398" s="56"/>
      <c r="BA398" s="56"/>
      <c r="BB398" s="56"/>
      <c r="BC398" s="56"/>
      <c r="BD398" s="56"/>
      <c r="BE398" s="56"/>
      <c r="BF398" s="56"/>
      <c r="BG398" s="56"/>
      <c r="BH398" s="56"/>
      <c r="BI398" s="56"/>
      <c r="BJ398" s="56"/>
      <c r="BK398" s="56"/>
      <c r="BL398" s="56"/>
    </row>
    <row r="399" spans="9:64" s="57" customFormat="1" ht="25.5" x14ac:dyDescent="0.4">
      <c r="I399" s="74"/>
      <c r="R399" s="74"/>
      <c r="S399" s="74"/>
      <c r="U399" s="75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  <c r="AH399" s="56"/>
      <c r="AI399" s="56"/>
      <c r="AJ399" s="56"/>
      <c r="AK399" s="56"/>
      <c r="AL399" s="56"/>
      <c r="AM399" s="56"/>
      <c r="AN399" s="56"/>
      <c r="AO399" s="56"/>
      <c r="AP399" s="56"/>
      <c r="AQ399" s="56"/>
      <c r="AR399" s="56"/>
      <c r="AS399" s="56"/>
      <c r="AT399" s="56"/>
      <c r="AU399" s="56"/>
      <c r="AV399" s="56"/>
      <c r="AW399" s="56"/>
      <c r="AX399" s="56"/>
      <c r="AY399" s="56"/>
      <c r="AZ399" s="56"/>
      <c r="BA399" s="56"/>
      <c r="BB399" s="56"/>
      <c r="BC399" s="56"/>
      <c r="BD399" s="56"/>
      <c r="BE399" s="56"/>
      <c r="BF399" s="56"/>
      <c r="BG399" s="56"/>
      <c r="BH399" s="56"/>
      <c r="BI399" s="56"/>
      <c r="BJ399" s="56"/>
      <c r="BK399" s="56"/>
      <c r="BL399" s="56"/>
    </row>
    <row r="400" spans="9:64" s="57" customFormat="1" ht="25.5" x14ac:dyDescent="0.4">
      <c r="I400" s="74"/>
      <c r="R400" s="74"/>
      <c r="S400" s="74"/>
      <c r="U400" s="75"/>
      <c r="W400" s="56"/>
      <c r="X400" s="56"/>
      <c r="Y400" s="56"/>
      <c r="Z400" s="56"/>
      <c r="AA400" s="56"/>
      <c r="AB400" s="56"/>
      <c r="AC400" s="56"/>
      <c r="AD400" s="56"/>
      <c r="AE400" s="56"/>
      <c r="AF400" s="56"/>
      <c r="AG400" s="56"/>
      <c r="AH400" s="56"/>
      <c r="AI400" s="56"/>
      <c r="AJ400" s="56"/>
      <c r="AK400" s="56"/>
      <c r="AL400" s="56"/>
      <c r="AM400" s="56"/>
      <c r="AN400" s="56"/>
      <c r="AO400" s="56"/>
      <c r="AP400" s="56"/>
      <c r="AQ400" s="56"/>
      <c r="AR400" s="56"/>
      <c r="AS400" s="56"/>
      <c r="AT400" s="56"/>
      <c r="AU400" s="56"/>
      <c r="AV400" s="56"/>
      <c r="AW400" s="56"/>
      <c r="AX400" s="56"/>
      <c r="AY400" s="56"/>
      <c r="AZ400" s="56"/>
      <c r="BA400" s="56"/>
      <c r="BB400" s="56"/>
      <c r="BC400" s="56"/>
      <c r="BD400" s="56"/>
      <c r="BE400" s="56"/>
      <c r="BF400" s="56"/>
      <c r="BG400" s="56"/>
      <c r="BH400" s="56"/>
      <c r="BI400" s="56"/>
      <c r="BJ400" s="56"/>
      <c r="BK400" s="56"/>
      <c r="BL400" s="56"/>
    </row>
    <row r="401" spans="9:64" s="57" customFormat="1" ht="25.5" x14ac:dyDescent="0.4">
      <c r="I401" s="74"/>
      <c r="R401" s="74"/>
      <c r="S401" s="74"/>
      <c r="U401" s="75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  <c r="AG401" s="56"/>
      <c r="AH401" s="56"/>
      <c r="AI401" s="56"/>
      <c r="AJ401" s="56"/>
      <c r="AK401" s="56"/>
      <c r="AL401" s="56"/>
      <c r="AM401" s="56"/>
      <c r="AN401" s="56"/>
      <c r="AO401" s="56"/>
      <c r="AP401" s="56"/>
      <c r="AQ401" s="56"/>
      <c r="AR401" s="56"/>
      <c r="AS401" s="56"/>
      <c r="AT401" s="56"/>
      <c r="AU401" s="56"/>
      <c r="AV401" s="56"/>
      <c r="AW401" s="56"/>
      <c r="AX401" s="56"/>
      <c r="AY401" s="56"/>
      <c r="AZ401" s="56"/>
      <c r="BA401" s="56"/>
      <c r="BB401" s="56"/>
      <c r="BC401" s="56"/>
      <c r="BD401" s="56"/>
      <c r="BE401" s="56"/>
      <c r="BF401" s="56"/>
      <c r="BG401" s="56"/>
      <c r="BH401" s="56"/>
      <c r="BI401" s="56"/>
      <c r="BJ401" s="56"/>
      <c r="BK401" s="56"/>
      <c r="BL401" s="56"/>
    </row>
    <row r="402" spans="9:64" s="57" customFormat="1" ht="25.5" x14ac:dyDescent="0.4">
      <c r="I402" s="74"/>
      <c r="R402" s="74"/>
      <c r="S402" s="74"/>
      <c r="U402" s="75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  <c r="AG402" s="56"/>
      <c r="AH402" s="56"/>
      <c r="AI402" s="56"/>
      <c r="AJ402" s="56"/>
      <c r="AK402" s="56"/>
      <c r="AL402" s="56"/>
      <c r="AM402" s="56"/>
      <c r="AN402" s="56"/>
      <c r="AO402" s="56"/>
      <c r="AP402" s="56"/>
      <c r="AQ402" s="56"/>
      <c r="AR402" s="56"/>
      <c r="AS402" s="56"/>
      <c r="AT402" s="56"/>
      <c r="AU402" s="56"/>
      <c r="AV402" s="56"/>
      <c r="AW402" s="56"/>
      <c r="AX402" s="56"/>
      <c r="AY402" s="56"/>
      <c r="AZ402" s="56"/>
      <c r="BA402" s="56"/>
      <c r="BB402" s="56"/>
      <c r="BC402" s="56"/>
      <c r="BD402" s="56"/>
      <c r="BE402" s="56"/>
      <c r="BF402" s="56"/>
      <c r="BG402" s="56"/>
      <c r="BH402" s="56"/>
      <c r="BI402" s="56"/>
      <c r="BJ402" s="56"/>
      <c r="BK402" s="56"/>
      <c r="BL402" s="56"/>
    </row>
    <row r="403" spans="9:64" s="57" customFormat="1" ht="25.5" x14ac:dyDescent="0.4">
      <c r="I403" s="74"/>
      <c r="R403" s="74"/>
      <c r="S403" s="74"/>
      <c r="U403" s="75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  <c r="AG403" s="56"/>
      <c r="AH403" s="56"/>
      <c r="AI403" s="56"/>
      <c r="AJ403" s="56"/>
      <c r="AK403" s="56"/>
      <c r="AL403" s="56"/>
      <c r="AM403" s="56"/>
      <c r="AN403" s="56"/>
      <c r="AO403" s="56"/>
      <c r="AP403" s="56"/>
      <c r="AQ403" s="56"/>
      <c r="AR403" s="56"/>
      <c r="AS403" s="56"/>
      <c r="AT403" s="56"/>
      <c r="AU403" s="56"/>
      <c r="AV403" s="56"/>
      <c r="AW403" s="56"/>
      <c r="AX403" s="56"/>
      <c r="AY403" s="56"/>
      <c r="AZ403" s="56"/>
      <c r="BA403" s="56"/>
      <c r="BB403" s="56"/>
      <c r="BC403" s="56"/>
      <c r="BD403" s="56"/>
      <c r="BE403" s="56"/>
      <c r="BF403" s="56"/>
      <c r="BG403" s="56"/>
      <c r="BH403" s="56"/>
      <c r="BI403" s="56"/>
      <c r="BJ403" s="56"/>
      <c r="BK403" s="56"/>
      <c r="BL403" s="56"/>
    </row>
    <row r="404" spans="9:64" s="57" customFormat="1" ht="25.5" x14ac:dyDescent="0.4">
      <c r="I404" s="74"/>
      <c r="R404" s="74"/>
      <c r="S404" s="74"/>
      <c r="U404" s="75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  <c r="AG404" s="56"/>
      <c r="AH404" s="56"/>
      <c r="AI404" s="56"/>
      <c r="AJ404" s="56"/>
      <c r="AK404" s="56"/>
      <c r="AL404" s="56"/>
      <c r="AM404" s="56"/>
      <c r="AN404" s="56"/>
      <c r="AO404" s="56"/>
      <c r="AP404" s="56"/>
      <c r="AQ404" s="56"/>
      <c r="AR404" s="56"/>
      <c r="AS404" s="56"/>
      <c r="AT404" s="56"/>
      <c r="AU404" s="56"/>
      <c r="AV404" s="56"/>
      <c r="AW404" s="56"/>
      <c r="AX404" s="56"/>
      <c r="AY404" s="56"/>
      <c r="AZ404" s="56"/>
      <c r="BA404" s="56"/>
      <c r="BB404" s="56"/>
      <c r="BC404" s="56"/>
      <c r="BD404" s="56"/>
      <c r="BE404" s="56"/>
      <c r="BF404" s="56"/>
      <c r="BG404" s="56"/>
      <c r="BH404" s="56"/>
      <c r="BI404" s="56"/>
      <c r="BJ404" s="56"/>
      <c r="BK404" s="56"/>
      <c r="BL404" s="56"/>
    </row>
    <row r="405" spans="9:64" s="57" customFormat="1" ht="25.5" x14ac:dyDescent="0.4">
      <c r="I405" s="74"/>
      <c r="R405" s="74"/>
      <c r="S405" s="74"/>
      <c r="U405" s="75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  <c r="AG405" s="56"/>
      <c r="AH405" s="56"/>
      <c r="AI405" s="56"/>
      <c r="AJ405" s="56"/>
      <c r="AK405" s="56"/>
      <c r="AL405" s="56"/>
      <c r="AM405" s="56"/>
      <c r="AN405" s="56"/>
      <c r="AO405" s="56"/>
      <c r="AP405" s="56"/>
      <c r="AQ405" s="56"/>
      <c r="AR405" s="56"/>
      <c r="AS405" s="56"/>
      <c r="AT405" s="56"/>
      <c r="AU405" s="56"/>
      <c r="AV405" s="56"/>
      <c r="AW405" s="56"/>
      <c r="AX405" s="56"/>
      <c r="AY405" s="56"/>
      <c r="AZ405" s="56"/>
      <c r="BA405" s="56"/>
      <c r="BB405" s="56"/>
      <c r="BC405" s="56"/>
      <c r="BD405" s="56"/>
      <c r="BE405" s="56"/>
      <c r="BF405" s="56"/>
      <c r="BG405" s="56"/>
      <c r="BH405" s="56"/>
      <c r="BI405" s="56"/>
      <c r="BJ405" s="56"/>
      <c r="BK405" s="56"/>
      <c r="BL405" s="56"/>
    </row>
    <row r="406" spans="9:64" s="57" customFormat="1" ht="25.5" x14ac:dyDescent="0.4">
      <c r="I406" s="74"/>
      <c r="R406" s="74"/>
      <c r="S406" s="74"/>
      <c r="U406" s="75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  <c r="AG406" s="56"/>
      <c r="AH406" s="56"/>
      <c r="AI406" s="56"/>
      <c r="AJ406" s="56"/>
      <c r="AK406" s="56"/>
      <c r="AL406" s="56"/>
      <c r="AM406" s="56"/>
      <c r="AN406" s="56"/>
      <c r="AO406" s="56"/>
      <c r="AP406" s="56"/>
      <c r="AQ406" s="56"/>
      <c r="AR406" s="56"/>
      <c r="AS406" s="56"/>
      <c r="AT406" s="56"/>
      <c r="AU406" s="56"/>
      <c r="AV406" s="56"/>
      <c r="AW406" s="56"/>
      <c r="AX406" s="56"/>
      <c r="AY406" s="56"/>
      <c r="AZ406" s="56"/>
      <c r="BA406" s="56"/>
      <c r="BB406" s="56"/>
      <c r="BC406" s="56"/>
      <c r="BD406" s="56"/>
      <c r="BE406" s="56"/>
      <c r="BF406" s="56"/>
      <c r="BG406" s="56"/>
      <c r="BH406" s="56"/>
      <c r="BI406" s="56"/>
      <c r="BJ406" s="56"/>
      <c r="BK406" s="56"/>
      <c r="BL406" s="56"/>
    </row>
    <row r="407" spans="9:64" s="57" customFormat="1" ht="25.5" x14ac:dyDescent="0.4">
      <c r="I407" s="74"/>
      <c r="R407" s="74"/>
      <c r="S407" s="74"/>
      <c r="U407" s="75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  <c r="AG407" s="56"/>
      <c r="AH407" s="56"/>
      <c r="AI407" s="56"/>
      <c r="AJ407" s="56"/>
      <c r="AK407" s="56"/>
      <c r="AL407" s="56"/>
      <c r="AM407" s="56"/>
      <c r="AN407" s="56"/>
      <c r="AO407" s="56"/>
      <c r="AP407" s="56"/>
      <c r="AQ407" s="56"/>
      <c r="AR407" s="56"/>
      <c r="AS407" s="56"/>
      <c r="AT407" s="56"/>
      <c r="AU407" s="56"/>
      <c r="AV407" s="56"/>
      <c r="AW407" s="56"/>
      <c r="AX407" s="56"/>
      <c r="AY407" s="56"/>
      <c r="AZ407" s="56"/>
      <c r="BA407" s="56"/>
      <c r="BB407" s="56"/>
      <c r="BC407" s="56"/>
      <c r="BD407" s="56"/>
      <c r="BE407" s="56"/>
      <c r="BF407" s="56"/>
      <c r="BG407" s="56"/>
      <c r="BH407" s="56"/>
      <c r="BI407" s="56"/>
      <c r="BJ407" s="56"/>
      <c r="BK407" s="56"/>
      <c r="BL407" s="56"/>
    </row>
    <row r="408" spans="9:64" s="57" customFormat="1" ht="25.5" x14ac:dyDescent="0.4">
      <c r="I408" s="74"/>
      <c r="R408" s="74"/>
      <c r="S408" s="74"/>
      <c r="U408" s="75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  <c r="AG408" s="56"/>
      <c r="AH408" s="56"/>
      <c r="AI408" s="56"/>
      <c r="AJ408" s="56"/>
      <c r="AK408" s="56"/>
      <c r="AL408" s="56"/>
      <c r="AM408" s="56"/>
      <c r="AN408" s="56"/>
      <c r="AO408" s="56"/>
      <c r="AP408" s="56"/>
      <c r="AQ408" s="56"/>
      <c r="AR408" s="56"/>
      <c r="AS408" s="56"/>
      <c r="AT408" s="56"/>
      <c r="AU408" s="56"/>
      <c r="AV408" s="56"/>
      <c r="AW408" s="56"/>
      <c r="AX408" s="56"/>
      <c r="AY408" s="56"/>
      <c r="AZ408" s="56"/>
      <c r="BA408" s="56"/>
      <c r="BB408" s="56"/>
      <c r="BC408" s="56"/>
      <c r="BD408" s="56"/>
      <c r="BE408" s="56"/>
      <c r="BF408" s="56"/>
      <c r="BG408" s="56"/>
      <c r="BH408" s="56"/>
      <c r="BI408" s="56"/>
      <c r="BJ408" s="56"/>
      <c r="BK408" s="56"/>
      <c r="BL408" s="56"/>
    </row>
    <row r="409" spans="9:64" s="57" customFormat="1" ht="25.5" x14ac:dyDescent="0.4">
      <c r="I409" s="74"/>
      <c r="R409" s="74"/>
      <c r="S409" s="74"/>
      <c r="U409" s="75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  <c r="AH409" s="56"/>
      <c r="AI409" s="56"/>
      <c r="AJ409" s="56"/>
      <c r="AK409" s="56"/>
      <c r="AL409" s="56"/>
      <c r="AM409" s="56"/>
      <c r="AN409" s="56"/>
      <c r="AO409" s="56"/>
      <c r="AP409" s="56"/>
      <c r="AQ409" s="56"/>
      <c r="AR409" s="56"/>
      <c r="AS409" s="56"/>
      <c r="AT409" s="56"/>
      <c r="AU409" s="56"/>
      <c r="AV409" s="56"/>
      <c r="AW409" s="56"/>
      <c r="AX409" s="56"/>
      <c r="AY409" s="56"/>
      <c r="AZ409" s="56"/>
      <c r="BA409" s="56"/>
      <c r="BB409" s="56"/>
      <c r="BC409" s="56"/>
      <c r="BD409" s="56"/>
      <c r="BE409" s="56"/>
      <c r="BF409" s="56"/>
      <c r="BG409" s="56"/>
      <c r="BH409" s="56"/>
      <c r="BI409" s="56"/>
      <c r="BJ409" s="56"/>
      <c r="BK409" s="56"/>
      <c r="BL409" s="56"/>
    </row>
    <row r="410" spans="9:64" s="57" customFormat="1" ht="25.5" x14ac:dyDescent="0.4">
      <c r="I410" s="74"/>
      <c r="R410" s="74"/>
      <c r="S410" s="74"/>
      <c r="U410" s="75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  <c r="AG410" s="56"/>
      <c r="AH410" s="56"/>
      <c r="AI410" s="56"/>
      <c r="AJ410" s="56"/>
      <c r="AK410" s="56"/>
      <c r="AL410" s="56"/>
      <c r="AM410" s="56"/>
      <c r="AN410" s="56"/>
      <c r="AO410" s="56"/>
      <c r="AP410" s="56"/>
      <c r="AQ410" s="56"/>
      <c r="AR410" s="56"/>
      <c r="AS410" s="56"/>
      <c r="AT410" s="56"/>
      <c r="AU410" s="56"/>
      <c r="AV410" s="56"/>
      <c r="AW410" s="56"/>
      <c r="AX410" s="56"/>
      <c r="AY410" s="56"/>
      <c r="AZ410" s="56"/>
      <c r="BA410" s="56"/>
      <c r="BB410" s="56"/>
      <c r="BC410" s="56"/>
      <c r="BD410" s="56"/>
      <c r="BE410" s="56"/>
      <c r="BF410" s="56"/>
      <c r="BG410" s="56"/>
      <c r="BH410" s="56"/>
      <c r="BI410" s="56"/>
      <c r="BJ410" s="56"/>
      <c r="BK410" s="56"/>
      <c r="BL410" s="56"/>
    </row>
    <row r="411" spans="9:64" s="57" customFormat="1" ht="25.5" x14ac:dyDescent="0.4">
      <c r="I411" s="74"/>
      <c r="R411" s="74"/>
      <c r="S411" s="74"/>
      <c r="U411" s="75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  <c r="AG411" s="56"/>
      <c r="AH411" s="56"/>
      <c r="AI411" s="56"/>
      <c r="AJ411" s="56"/>
      <c r="AK411" s="56"/>
      <c r="AL411" s="56"/>
      <c r="AM411" s="56"/>
      <c r="AN411" s="56"/>
      <c r="AO411" s="56"/>
      <c r="AP411" s="56"/>
      <c r="AQ411" s="56"/>
      <c r="AR411" s="56"/>
      <c r="AS411" s="56"/>
      <c r="AT411" s="56"/>
      <c r="AU411" s="56"/>
      <c r="AV411" s="56"/>
      <c r="AW411" s="56"/>
      <c r="AX411" s="56"/>
      <c r="AY411" s="56"/>
      <c r="AZ411" s="56"/>
      <c r="BA411" s="56"/>
      <c r="BB411" s="56"/>
      <c r="BC411" s="56"/>
      <c r="BD411" s="56"/>
      <c r="BE411" s="56"/>
      <c r="BF411" s="56"/>
      <c r="BG411" s="56"/>
      <c r="BH411" s="56"/>
      <c r="BI411" s="56"/>
      <c r="BJ411" s="56"/>
      <c r="BK411" s="56"/>
      <c r="BL411" s="56"/>
    </row>
    <row r="412" spans="9:64" s="57" customFormat="1" ht="25.5" x14ac:dyDescent="0.4">
      <c r="I412" s="74"/>
      <c r="R412" s="74"/>
      <c r="S412" s="74"/>
      <c r="U412" s="75"/>
      <c r="W412" s="56"/>
      <c r="X412" s="56"/>
      <c r="Y412" s="56"/>
      <c r="Z412" s="56"/>
      <c r="AA412" s="56"/>
      <c r="AB412" s="56"/>
      <c r="AC412" s="56"/>
      <c r="AD412" s="56"/>
      <c r="AE412" s="56"/>
      <c r="AF412" s="56"/>
      <c r="AG412" s="56"/>
      <c r="AH412" s="56"/>
      <c r="AI412" s="56"/>
      <c r="AJ412" s="56"/>
      <c r="AK412" s="56"/>
      <c r="AL412" s="56"/>
      <c r="AM412" s="56"/>
      <c r="AN412" s="56"/>
      <c r="AO412" s="56"/>
      <c r="AP412" s="56"/>
      <c r="AQ412" s="56"/>
      <c r="AR412" s="56"/>
      <c r="AS412" s="56"/>
      <c r="AT412" s="56"/>
      <c r="AU412" s="56"/>
      <c r="AV412" s="56"/>
      <c r="AW412" s="56"/>
      <c r="AX412" s="56"/>
      <c r="AY412" s="56"/>
      <c r="AZ412" s="56"/>
      <c r="BA412" s="56"/>
      <c r="BB412" s="56"/>
      <c r="BC412" s="56"/>
      <c r="BD412" s="56"/>
      <c r="BE412" s="56"/>
      <c r="BF412" s="56"/>
      <c r="BG412" s="56"/>
      <c r="BH412" s="56"/>
      <c r="BI412" s="56"/>
      <c r="BJ412" s="56"/>
      <c r="BK412" s="56"/>
      <c r="BL412" s="56"/>
    </row>
    <row r="413" spans="9:64" s="57" customFormat="1" ht="25.5" x14ac:dyDescent="0.4">
      <c r="I413" s="74"/>
      <c r="R413" s="74"/>
      <c r="S413" s="74"/>
      <c r="U413" s="75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  <c r="AG413" s="56"/>
      <c r="AH413" s="56"/>
      <c r="AI413" s="56"/>
      <c r="AJ413" s="56"/>
      <c r="AK413" s="56"/>
      <c r="AL413" s="56"/>
      <c r="AM413" s="56"/>
      <c r="AN413" s="56"/>
      <c r="AO413" s="56"/>
      <c r="AP413" s="56"/>
      <c r="AQ413" s="56"/>
      <c r="AR413" s="56"/>
      <c r="AS413" s="56"/>
      <c r="AT413" s="56"/>
      <c r="AU413" s="56"/>
      <c r="AV413" s="56"/>
      <c r="AW413" s="56"/>
      <c r="AX413" s="56"/>
      <c r="AY413" s="56"/>
      <c r="AZ413" s="56"/>
      <c r="BA413" s="56"/>
      <c r="BB413" s="56"/>
      <c r="BC413" s="56"/>
      <c r="BD413" s="56"/>
      <c r="BE413" s="56"/>
      <c r="BF413" s="56"/>
      <c r="BG413" s="56"/>
      <c r="BH413" s="56"/>
      <c r="BI413" s="56"/>
      <c r="BJ413" s="56"/>
      <c r="BK413" s="56"/>
      <c r="BL413" s="56"/>
    </row>
    <row r="414" spans="9:64" s="57" customFormat="1" ht="25.5" x14ac:dyDescent="0.4">
      <c r="I414" s="74"/>
      <c r="R414" s="74"/>
      <c r="S414" s="74"/>
      <c r="U414" s="75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  <c r="AG414" s="56"/>
      <c r="AH414" s="56"/>
      <c r="AI414" s="56"/>
      <c r="AJ414" s="56"/>
      <c r="AK414" s="56"/>
      <c r="AL414" s="56"/>
      <c r="AM414" s="56"/>
      <c r="AN414" s="56"/>
      <c r="AO414" s="56"/>
      <c r="AP414" s="56"/>
      <c r="AQ414" s="56"/>
      <c r="AR414" s="56"/>
      <c r="AS414" s="56"/>
      <c r="AT414" s="56"/>
      <c r="AU414" s="56"/>
      <c r="AV414" s="56"/>
      <c r="AW414" s="56"/>
      <c r="AX414" s="56"/>
      <c r="AY414" s="56"/>
      <c r="AZ414" s="56"/>
      <c r="BA414" s="56"/>
      <c r="BB414" s="56"/>
      <c r="BC414" s="56"/>
      <c r="BD414" s="56"/>
      <c r="BE414" s="56"/>
      <c r="BF414" s="56"/>
      <c r="BG414" s="56"/>
      <c r="BH414" s="56"/>
      <c r="BI414" s="56"/>
      <c r="BJ414" s="56"/>
      <c r="BK414" s="56"/>
      <c r="BL414" s="56"/>
    </row>
    <row r="415" spans="9:64" s="57" customFormat="1" ht="25.5" x14ac:dyDescent="0.4">
      <c r="I415" s="74"/>
      <c r="R415" s="74"/>
      <c r="S415" s="74"/>
      <c r="U415" s="75"/>
      <c r="W415" s="56"/>
      <c r="X415" s="56"/>
      <c r="Y415" s="56"/>
      <c r="Z415" s="56"/>
      <c r="AA415" s="56"/>
      <c r="AB415" s="56"/>
      <c r="AC415" s="56"/>
      <c r="AD415" s="56"/>
      <c r="AE415" s="56"/>
      <c r="AF415" s="56"/>
      <c r="AG415" s="56"/>
      <c r="AH415" s="56"/>
      <c r="AI415" s="56"/>
      <c r="AJ415" s="56"/>
      <c r="AK415" s="56"/>
      <c r="AL415" s="56"/>
      <c r="AM415" s="56"/>
      <c r="AN415" s="56"/>
      <c r="AO415" s="56"/>
      <c r="AP415" s="56"/>
      <c r="AQ415" s="56"/>
      <c r="AR415" s="56"/>
      <c r="AS415" s="56"/>
      <c r="AT415" s="56"/>
      <c r="AU415" s="56"/>
      <c r="AV415" s="56"/>
      <c r="AW415" s="56"/>
      <c r="AX415" s="56"/>
      <c r="AY415" s="56"/>
      <c r="AZ415" s="56"/>
      <c r="BA415" s="56"/>
      <c r="BB415" s="56"/>
      <c r="BC415" s="56"/>
      <c r="BD415" s="56"/>
      <c r="BE415" s="56"/>
      <c r="BF415" s="56"/>
      <c r="BG415" s="56"/>
      <c r="BH415" s="56"/>
      <c r="BI415" s="56"/>
      <c r="BJ415" s="56"/>
      <c r="BK415" s="56"/>
      <c r="BL415" s="56"/>
    </row>
    <row r="416" spans="9:64" s="57" customFormat="1" ht="25.5" x14ac:dyDescent="0.4">
      <c r="I416" s="74"/>
      <c r="R416" s="74"/>
      <c r="S416" s="74"/>
      <c r="U416" s="75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  <c r="AG416" s="56"/>
      <c r="AH416" s="56"/>
      <c r="AI416" s="56"/>
      <c r="AJ416" s="56"/>
      <c r="AK416" s="56"/>
      <c r="AL416" s="56"/>
      <c r="AM416" s="56"/>
      <c r="AN416" s="56"/>
      <c r="AO416" s="56"/>
      <c r="AP416" s="56"/>
      <c r="AQ416" s="56"/>
      <c r="AR416" s="56"/>
      <c r="AS416" s="56"/>
      <c r="AT416" s="56"/>
      <c r="AU416" s="56"/>
      <c r="AV416" s="56"/>
      <c r="AW416" s="56"/>
      <c r="AX416" s="56"/>
      <c r="AY416" s="56"/>
      <c r="AZ416" s="56"/>
      <c r="BA416" s="56"/>
      <c r="BB416" s="56"/>
      <c r="BC416" s="56"/>
      <c r="BD416" s="56"/>
      <c r="BE416" s="56"/>
      <c r="BF416" s="56"/>
      <c r="BG416" s="56"/>
      <c r="BH416" s="56"/>
      <c r="BI416" s="56"/>
      <c r="BJ416" s="56"/>
      <c r="BK416" s="56"/>
      <c r="BL416" s="56"/>
    </row>
    <row r="417" spans="9:64" s="57" customFormat="1" ht="25.5" x14ac:dyDescent="0.4">
      <c r="I417" s="74"/>
      <c r="R417" s="74"/>
      <c r="S417" s="74"/>
      <c r="U417" s="75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  <c r="AG417" s="56"/>
      <c r="AH417" s="56"/>
      <c r="AI417" s="56"/>
      <c r="AJ417" s="56"/>
      <c r="AK417" s="56"/>
      <c r="AL417" s="56"/>
      <c r="AM417" s="56"/>
      <c r="AN417" s="56"/>
      <c r="AO417" s="56"/>
      <c r="AP417" s="56"/>
      <c r="AQ417" s="56"/>
      <c r="AR417" s="56"/>
      <c r="AS417" s="56"/>
      <c r="AT417" s="56"/>
      <c r="AU417" s="56"/>
      <c r="AV417" s="56"/>
      <c r="AW417" s="56"/>
      <c r="AX417" s="56"/>
      <c r="AY417" s="56"/>
      <c r="AZ417" s="56"/>
      <c r="BA417" s="56"/>
      <c r="BB417" s="56"/>
      <c r="BC417" s="56"/>
      <c r="BD417" s="56"/>
      <c r="BE417" s="56"/>
      <c r="BF417" s="56"/>
      <c r="BG417" s="56"/>
      <c r="BH417" s="56"/>
      <c r="BI417" s="56"/>
      <c r="BJ417" s="56"/>
      <c r="BK417" s="56"/>
      <c r="BL417" s="56"/>
    </row>
    <row r="418" spans="9:64" s="57" customFormat="1" ht="25.5" x14ac:dyDescent="0.4">
      <c r="I418" s="74"/>
      <c r="R418" s="74"/>
      <c r="S418" s="74"/>
      <c r="U418" s="75"/>
      <c r="W418" s="56"/>
      <c r="X418" s="56"/>
      <c r="Y418" s="56"/>
      <c r="Z418" s="56"/>
      <c r="AA418" s="56"/>
      <c r="AB418" s="56"/>
      <c r="AC418" s="56"/>
      <c r="AD418" s="56"/>
      <c r="AE418" s="56"/>
      <c r="AF418" s="56"/>
      <c r="AG418" s="56"/>
      <c r="AH418" s="56"/>
      <c r="AI418" s="56"/>
      <c r="AJ418" s="56"/>
      <c r="AK418" s="56"/>
      <c r="AL418" s="56"/>
      <c r="AM418" s="56"/>
      <c r="AN418" s="56"/>
      <c r="AO418" s="56"/>
      <c r="AP418" s="56"/>
      <c r="AQ418" s="56"/>
      <c r="AR418" s="56"/>
      <c r="AS418" s="56"/>
      <c r="AT418" s="56"/>
      <c r="AU418" s="56"/>
      <c r="AV418" s="56"/>
      <c r="AW418" s="56"/>
      <c r="AX418" s="56"/>
      <c r="AY418" s="56"/>
      <c r="AZ418" s="56"/>
      <c r="BA418" s="56"/>
      <c r="BB418" s="56"/>
      <c r="BC418" s="56"/>
      <c r="BD418" s="56"/>
      <c r="BE418" s="56"/>
      <c r="BF418" s="56"/>
      <c r="BG418" s="56"/>
      <c r="BH418" s="56"/>
      <c r="BI418" s="56"/>
      <c r="BJ418" s="56"/>
      <c r="BK418" s="56"/>
      <c r="BL418" s="56"/>
    </row>
    <row r="419" spans="9:64" s="57" customFormat="1" ht="25.5" x14ac:dyDescent="0.4">
      <c r="I419" s="74"/>
      <c r="R419" s="74"/>
      <c r="S419" s="74"/>
      <c r="U419" s="75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6"/>
      <c r="AI419" s="56"/>
      <c r="AJ419" s="56"/>
      <c r="AK419" s="56"/>
      <c r="AL419" s="56"/>
      <c r="AM419" s="56"/>
      <c r="AN419" s="56"/>
      <c r="AO419" s="56"/>
      <c r="AP419" s="56"/>
      <c r="AQ419" s="56"/>
      <c r="AR419" s="56"/>
      <c r="AS419" s="56"/>
      <c r="AT419" s="56"/>
      <c r="AU419" s="56"/>
      <c r="AV419" s="56"/>
      <c r="AW419" s="56"/>
      <c r="AX419" s="56"/>
      <c r="AY419" s="56"/>
      <c r="AZ419" s="56"/>
      <c r="BA419" s="56"/>
      <c r="BB419" s="56"/>
      <c r="BC419" s="56"/>
      <c r="BD419" s="56"/>
      <c r="BE419" s="56"/>
      <c r="BF419" s="56"/>
      <c r="BG419" s="56"/>
      <c r="BH419" s="56"/>
      <c r="BI419" s="56"/>
      <c r="BJ419" s="56"/>
      <c r="BK419" s="56"/>
      <c r="BL419" s="56"/>
    </row>
    <row r="420" spans="9:64" s="57" customFormat="1" ht="25.5" x14ac:dyDescent="0.4">
      <c r="I420" s="74"/>
      <c r="R420" s="74"/>
      <c r="S420" s="74"/>
      <c r="U420" s="75"/>
      <c r="W420" s="56"/>
      <c r="X420" s="56"/>
      <c r="Y420" s="56"/>
      <c r="Z420" s="56"/>
      <c r="AA420" s="56"/>
      <c r="AB420" s="56"/>
      <c r="AC420" s="56"/>
      <c r="AD420" s="56"/>
      <c r="AE420" s="56"/>
      <c r="AF420" s="56"/>
      <c r="AG420" s="56"/>
      <c r="AH420" s="56"/>
      <c r="AI420" s="56"/>
      <c r="AJ420" s="56"/>
      <c r="AK420" s="56"/>
      <c r="AL420" s="56"/>
      <c r="AM420" s="56"/>
      <c r="AN420" s="56"/>
      <c r="AO420" s="56"/>
      <c r="AP420" s="56"/>
      <c r="AQ420" s="56"/>
      <c r="AR420" s="56"/>
      <c r="AS420" s="56"/>
      <c r="AT420" s="56"/>
      <c r="AU420" s="56"/>
      <c r="AV420" s="56"/>
      <c r="AW420" s="56"/>
      <c r="AX420" s="56"/>
      <c r="AY420" s="56"/>
      <c r="AZ420" s="56"/>
      <c r="BA420" s="56"/>
      <c r="BB420" s="56"/>
      <c r="BC420" s="56"/>
      <c r="BD420" s="56"/>
      <c r="BE420" s="56"/>
      <c r="BF420" s="56"/>
      <c r="BG420" s="56"/>
      <c r="BH420" s="56"/>
      <c r="BI420" s="56"/>
      <c r="BJ420" s="56"/>
      <c r="BK420" s="56"/>
      <c r="BL420" s="56"/>
    </row>
    <row r="421" spans="9:64" s="57" customFormat="1" ht="25.5" x14ac:dyDescent="0.4">
      <c r="I421" s="74"/>
      <c r="R421" s="74"/>
      <c r="S421" s="74"/>
      <c r="U421" s="75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  <c r="AG421" s="56"/>
      <c r="AH421" s="56"/>
      <c r="AI421" s="56"/>
      <c r="AJ421" s="56"/>
      <c r="AK421" s="56"/>
      <c r="AL421" s="56"/>
      <c r="AM421" s="56"/>
      <c r="AN421" s="56"/>
      <c r="AO421" s="56"/>
      <c r="AP421" s="56"/>
      <c r="AQ421" s="56"/>
      <c r="AR421" s="56"/>
      <c r="AS421" s="56"/>
      <c r="AT421" s="56"/>
      <c r="AU421" s="56"/>
      <c r="AV421" s="56"/>
      <c r="AW421" s="56"/>
      <c r="AX421" s="56"/>
      <c r="AY421" s="56"/>
      <c r="AZ421" s="56"/>
      <c r="BA421" s="56"/>
      <c r="BB421" s="56"/>
      <c r="BC421" s="56"/>
      <c r="BD421" s="56"/>
      <c r="BE421" s="56"/>
      <c r="BF421" s="56"/>
      <c r="BG421" s="56"/>
      <c r="BH421" s="56"/>
      <c r="BI421" s="56"/>
      <c r="BJ421" s="56"/>
      <c r="BK421" s="56"/>
      <c r="BL421" s="56"/>
    </row>
    <row r="422" spans="9:64" s="57" customFormat="1" ht="25.5" x14ac:dyDescent="0.4">
      <c r="I422" s="74"/>
      <c r="R422" s="74"/>
      <c r="S422" s="74"/>
      <c r="U422" s="75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  <c r="AG422" s="56"/>
      <c r="AH422" s="56"/>
      <c r="AI422" s="56"/>
      <c r="AJ422" s="56"/>
      <c r="AK422" s="56"/>
      <c r="AL422" s="56"/>
      <c r="AM422" s="56"/>
      <c r="AN422" s="56"/>
      <c r="AO422" s="56"/>
      <c r="AP422" s="56"/>
      <c r="AQ422" s="56"/>
      <c r="AR422" s="56"/>
      <c r="AS422" s="56"/>
      <c r="AT422" s="56"/>
      <c r="AU422" s="56"/>
      <c r="AV422" s="56"/>
      <c r="AW422" s="56"/>
      <c r="AX422" s="56"/>
      <c r="AY422" s="56"/>
      <c r="AZ422" s="56"/>
      <c r="BA422" s="56"/>
      <c r="BB422" s="56"/>
      <c r="BC422" s="56"/>
      <c r="BD422" s="56"/>
      <c r="BE422" s="56"/>
      <c r="BF422" s="56"/>
      <c r="BG422" s="56"/>
      <c r="BH422" s="56"/>
      <c r="BI422" s="56"/>
      <c r="BJ422" s="56"/>
      <c r="BK422" s="56"/>
      <c r="BL422" s="56"/>
    </row>
    <row r="423" spans="9:64" s="57" customFormat="1" ht="25.5" x14ac:dyDescent="0.4">
      <c r="I423" s="74"/>
      <c r="R423" s="74"/>
      <c r="S423" s="74"/>
      <c r="U423" s="75"/>
      <c r="W423" s="56"/>
      <c r="X423" s="56"/>
      <c r="Y423" s="56"/>
      <c r="Z423" s="56"/>
      <c r="AA423" s="56"/>
      <c r="AB423" s="56"/>
      <c r="AC423" s="56"/>
      <c r="AD423" s="56"/>
      <c r="AE423" s="56"/>
      <c r="AF423" s="56"/>
      <c r="AG423" s="56"/>
      <c r="AH423" s="56"/>
      <c r="AI423" s="56"/>
      <c r="AJ423" s="56"/>
      <c r="AK423" s="56"/>
      <c r="AL423" s="56"/>
      <c r="AM423" s="56"/>
      <c r="AN423" s="56"/>
      <c r="AO423" s="56"/>
      <c r="AP423" s="56"/>
      <c r="AQ423" s="56"/>
      <c r="AR423" s="56"/>
      <c r="AS423" s="56"/>
      <c r="AT423" s="56"/>
      <c r="AU423" s="56"/>
      <c r="AV423" s="56"/>
      <c r="AW423" s="56"/>
      <c r="AX423" s="56"/>
      <c r="AY423" s="56"/>
      <c r="AZ423" s="56"/>
      <c r="BA423" s="56"/>
      <c r="BB423" s="56"/>
      <c r="BC423" s="56"/>
      <c r="BD423" s="56"/>
      <c r="BE423" s="56"/>
      <c r="BF423" s="56"/>
      <c r="BG423" s="56"/>
      <c r="BH423" s="56"/>
      <c r="BI423" s="56"/>
      <c r="BJ423" s="56"/>
      <c r="BK423" s="56"/>
      <c r="BL423" s="56"/>
    </row>
    <row r="424" spans="9:64" s="57" customFormat="1" ht="25.5" x14ac:dyDescent="0.4">
      <c r="I424" s="74"/>
      <c r="R424" s="74"/>
      <c r="S424" s="74"/>
      <c r="U424" s="75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  <c r="AG424" s="56"/>
      <c r="AH424" s="56"/>
      <c r="AI424" s="56"/>
      <c r="AJ424" s="56"/>
      <c r="AK424" s="56"/>
      <c r="AL424" s="56"/>
      <c r="AM424" s="56"/>
      <c r="AN424" s="56"/>
      <c r="AO424" s="56"/>
      <c r="AP424" s="56"/>
      <c r="AQ424" s="56"/>
      <c r="AR424" s="56"/>
      <c r="AS424" s="56"/>
      <c r="AT424" s="56"/>
      <c r="AU424" s="56"/>
      <c r="AV424" s="56"/>
      <c r="AW424" s="56"/>
      <c r="AX424" s="56"/>
      <c r="AY424" s="56"/>
      <c r="AZ424" s="56"/>
      <c r="BA424" s="56"/>
      <c r="BB424" s="56"/>
      <c r="BC424" s="56"/>
      <c r="BD424" s="56"/>
      <c r="BE424" s="56"/>
      <c r="BF424" s="56"/>
      <c r="BG424" s="56"/>
      <c r="BH424" s="56"/>
      <c r="BI424" s="56"/>
      <c r="BJ424" s="56"/>
      <c r="BK424" s="56"/>
      <c r="BL424" s="56"/>
    </row>
    <row r="425" spans="9:64" s="57" customFormat="1" ht="25.5" x14ac:dyDescent="0.4">
      <c r="I425" s="74"/>
      <c r="R425" s="74"/>
      <c r="S425" s="74"/>
      <c r="U425" s="75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  <c r="AH425" s="56"/>
      <c r="AI425" s="56"/>
      <c r="AJ425" s="56"/>
      <c r="AK425" s="56"/>
      <c r="AL425" s="56"/>
      <c r="AM425" s="56"/>
      <c r="AN425" s="56"/>
      <c r="AO425" s="56"/>
      <c r="AP425" s="56"/>
      <c r="AQ425" s="56"/>
      <c r="AR425" s="56"/>
      <c r="AS425" s="56"/>
      <c r="AT425" s="56"/>
      <c r="AU425" s="56"/>
      <c r="AV425" s="56"/>
      <c r="AW425" s="56"/>
      <c r="AX425" s="56"/>
      <c r="AY425" s="56"/>
      <c r="AZ425" s="56"/>
      <c r="BA425" s="56"/>
      <c r="BB425" s="56"/>
      <c r="BC425" s="56"/>
      <c r="BD425" s="56"/>
      <c r="BE425" s="56"/>
      <c r="BF425" s="56"/>
      <c r="BG425" s="56"/>
      <c r="BH425" s="56"/>
      <c r="BI425" s="56"/>
      <c r="BJ425" s="56"/>
      <c r="BK425" s="56"/>
      <c r="BL425" s="56"/>
    </row>
    <row r="426" spans="9:64" s="57" customFormat="1" ht="25.5" x14ac:dyDescent="0.4">
      <c r="I426" s="74"/>
      <c r="R426" s="74"/>
      <c r="S426" s="74"/>
      <c r="U426" s="75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  <c r="AG426" s="56"/>
      <c r="AH426" s="56"/>
      <c r="AI426" s="56"/>
      <c r="AJ426" s="56"/>
      <c r="AK426" s="56"/>
      <c r="AL426" s="56"/>
      <c r="AM426" s="56"/>
      <c r="AN426" s="56"/>
      <c r="AO426" s="56"/>
      <c r="AP426" s="56"/>
      <c r="AQ426" s="56"/>
      <c r="AR426" s="56"/>
      <c r="AS426" s="56"/>
      <c r="AT426" s="56"/>
      <c r="AU426" s="56"/>
      <c r="AV426" s="56"/>
      <c r="AW426" s="56"/>
      <c r="AX426" s="56"/>
      <c r="AY426" s="56"/>
      <c r="AZ426" s="56"/>
      <c r="BA426" s="56"/>
      <c r="BB426" s="56"/>
      <c r="BC426" s="56"/>
      <c r="BD426" s="56"/>
      <c r="BE426" s="56"/>
      <c r="BF426" s="56"/>
      <c r="BG426" s="56"/>
      <c r="BH426" s="56"/>
      <c r="BI426" s="56"/>
      <c r="BJ426" s="56"/>
      <c r="BK426" s="56"/>
      <c r="BL426" s="56"/>
    </row>
    <row r="427" spans="9:64" s="57" customFormat="1" ht="25.5" x14ac:dyDescent="0.4">
      <c r="I427" s="74"/>
      <c r="R427" s="74"/>
      <c r="S427" s="74"/>
      <c r="U427" s="75"/>
      <c r="W427" s="56"/>
      <c r="X427" s="56"/>
      <c r="Y427" s="56"/>
      <c r="Z427" s="56"/>
      <c r="AA427" s="56"/>
      <c r="AB427" s="56"/>
      <c r="AC427" s="56"/>
      <c r="AD427" s="56"/>
      <c r="AE427" s="56"/>
      <c r="AF427" s="56"/>
      <c r="AG427" s="56"/>
      <c r="AH427" s="56"/>
      <c r="AI427" s="56"/>
      <c r="AJ427" s="56"/>
      <c r="AK427" s="56"/>
      <c r="AL427" s="56"/>
      <c r="AM427" s="56"/>
      <c r="AN427" s="56"/>
      <c r="AO427" s="56"/>
      <c r="AP427" s="56"/>
      <c r="AQ427" s="56"/>
      <c r="AR427" s="56"/>
      <c r="AS427" s="56"/>
      <c r="AT427" s="56"/>
      <c r="AU427" s="56"/>
      <c r="AV427" s="56"/>
      <c r="AW427" s="56"/>
      <c r="AX427" s="56"/>
      <c r="AY427" s="56"/>
      <c r="AZ427" s="56"/>
      <c r="BA427" s="56"/>
      <c r="BB427" s="56"/>
      <c r="BC427" s="56"/>
      <c r="BD427" s="56"/>
      <c r="BE427" s="56"/>
      <c r="BF427" s="56"/>
      <c r="BG427" s="56"/>
      <c r="BH427" s="56"/>
      <c r="BI427" s="56"/>
      <c r="BJ427" s="56"/>
      <c r="BK427" s="56"/>
      <c r="BL427" s="56"/>
    </row>
    <row r="428" spans="9:64" s="57" customFormat="1" ht="25.5" x14ac:dyDescent="0.4">
      <c r="I428" s="74"/>
      <c r="R428" s="74"/>
      <c r="S428" s="74"/>
      <c r="U428" s="75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  <c r="AG428" s="56"/>
      <c r="AH428" s="56"/>
      <c r="AI428" s="56"/>
      <c r="AJ428" s="56"/>
      <c r="AK428" s="56"/>
      <c r="AL428" s="56"/>
      <c r="AM428" s="56"/>
      <c r="AN428" s="56"/>
      <c r="AO428" s="56"/>
      <c r="AP428" s="56"/>
      <c r="AQ428" s="56"/>
      <c r="AR428" s="56"/>
      <c r="AS428" s="56"/>
      <c r="AT428" s="56"/>
      <c r="AU428" s="56"/>
      <c r="AV428" s="56"/>
      <c r="AW428" s="56"/>
      <c r="AX428" s="56"/>
      <c r="AY428" s="56"/>
      <c r="AZ428" s="56"/>
      <c r="BA428" s="56"/>
      <c r="BB428" s="56"/>
      <c r="BC428" s="56"/>
      <c r="BD428" s="56"/>
      <c r="BE428" s="56"/>
      <c r="BF428" s="56"/>
      <c r="BG428" s="56"/>
      <c r="BH428" s="56"/>
      <c r="BI428" s="56"/>
      <c r="BJ428" s="56"/>
      <c r="BK428" s="56"/>
      <c r="BL428" s="56"/>
    </row>
    <row r="429" spans="9:64" s="57" customFormat="1" ht="25.5" x14ac:dyDescent="0.4">
      <c r="I429" s="74"/>
      <c r="R429" s="74"/>
      <c r="S429" s="74"/>
      <c r="U429" s="75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  <c r="AH429" s="56"/>
      <c r="AI429" s="56"/>
      <c r="AJ429" s="56"/>
      <c r="AK429" s="56"/>
      <c r="AL429" s="56"/>
      <c r="AM429" s="56"/>
      <c r="AN429" s="56"/>
      <c r="AO429" s="56"/>
      <c r="AP429" s="56"/>
      <c r="AQ429" s="56"/>
      <c r="AR429" s="56"/>
      <c r="AS429" s="56"/>
      <c r="AT429" s="56"/>
      <c r="AU429" s="56"/>
      <c r="AV429" s="56"/>
      <c r="AW429" s="56"/>
      <c r="AX429" s="56"/>
      <c r="AY429" s="56"/>
      <c r="AZ429" s="56"/>
      <c r="BA429" s="56"/>
      <c r="BB429" s="56"/>
      <c r="BC429" s="56"/>
      <c r="BD429" s="56"/>
      <c r="BE429" s="56"/>
      <c r="BF429" s="56"/>
      <c r="BG429" s="56"/>
      <c r="BH429" s="56"/>
      <c r="BI429" s="56"/>
      <c r="BJ429" s="56"/>
      <c r="BK429" s="56"/>
      <c r="BL429" s="56"/>
    </row>
    <row r="430" spans="9:64" s="57" customFormat="1" ht="25.5" x14ac:dyDescent="0.4">
      <c r="I430" s="74"/>
      <c r="R430" s="74"/>
      <c r="S430" s="74"/>
      <c r="U430" s="75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  <c r="AG430" s="56"/>
      <c r="AH430" s="56"/>
      <c r="AI430" s="56"/>
      <c r="AJ430" s="56"/>
      <c r="AK430" s="56"/>
      <c r="AL430" s="56"/>
      <c r="AM430" s="56"/>
      <c r="AN430" s="56"/>
      <c r="AO430" s="56"/>
      <c r="AP430" s="56"/>
      <c r="AQ430" s="56"/>
      <c r="AR430" s="56"/>
      <c r="AS430" s="56"/>
      <c r="AT430" s="56"/>
      <c r="AU430" s="56"/>
      <c r="AV430" s="56"/>
      <c r="AW430" s="56"/>
      <c r="AX430" s="56"/>
      <c r="AY430" s="56"/>
      <c r="AZ430" s="56"/>
      <c r="BA430" s="56"/>
      <c r="BB430" s="56"/>
      <c r="BC430" s="56"/>
      <c r="BD430" s="56"/>
      <c r="BE430" s="56"/>
      <c r="BF430" s="56"/>
      <c r="BG430" s="56"/>
      <c r="BH430" s="56"/>
      <c r="BI430" s="56"/>
      <c r="BJ430" s="56"/>
      <c r="BK430" s="56"/>
      <c r="BL430" s="56"/>
    </row>
    <row r="431" spans="9:64" s="57" customFormat="1" ht="25.5" x14ac:dyDescent="0.4">
      <c r="I431" s="74"/>
      <c r="R431" s="74"/>
      <c r="S431" s="74"/>
      <c r="U431" s="75"/>
      <c r="W431" s="56"/>
      <c r="X431" s="56"/>
      <c r="Y431" s="56"/>
      <c r="Z431" s="56"/>
      <c r="AA431" s="56"/>
      <c r="AB431" s="56"/>
      <c r="AC431" s="56"/>
      <c r="AD431" s="56"/>
      <c r="AE431" s="56"/>
      <c r="AF431" s="56"/>
      <c r="AG431" s="56"/>
      <c r="AH431" s="56"/>
      <c r="AI431" s="56"/>
      <c r="AJ431" s="56"/>
      <c r="AK431" s="56"/>
      <c r="AL431" s="56"/>
      <c r="AM431" s="56"/>
      <c r="AN431" s="56"/>
      <c r="AO431" s="56"/>
      <c r="AP431" s="56"/>
      <c r="AQ431" s="56"/>
      <c r="AR431" s="56"/>
      <c r="AS431" s="56"/>
      <c r="AT431" s="56"/>
      <c r="AU431" s="56"/>
      <c r="AV431" s="56"/>
      <c r="AW431" s="56"/>
      <c r="AX431" s="56"/>
      <c r="AY431" s="56"/>
      <c r="AZ431" s="56"/>
      <c r="BA431" s="56"/>
      <c r="BB431" s="56"/>
      <c r="BC431" s="56"/>
      <c r="BD431" s="56"/>
      <c r="BE431" s="56"/>
      <c r="BF431" s="56"/>
      <c r="BG431" s="56"/>
      <c r="BH431" s="56"/>
      <c r="BI431" s="56"/>
      <c r="BJ431" s="56"/>
      <c r="BK431" s="56"/>
      <c r="BL431" s="56"/>
    </row>
    <row r="432" spans="9:64" s="57" customFormat="1" ht="39.950000000000003" customHeight="1" x14ac:dyDescent="0.4">
      <c r="I432" s="74"/>
      <c r="R432" s="74"/>
      <c r="S432" s="74"/>
      <c r="U432" s="75"/>
      <c r="W432" s="56"/>
      <c r="X432" s="56"/>
      <c r="Y432" s="56"/>
      <c r="Z432" s="56"/>
      <c r="AA432" s="56"/>
      <c r="AB432" s="56"/>
      <c r="AC432" s="56"/>
      <c r="AD432" s="56"/>
      <c r="AE432" s="56"/>
      <c r="AF432" s="56"/>
      <c r="AG432" s="56"/>
      <c r="AH432" s="56"/>
      <c r="AI432" s="56"/>
      <c r="AJ432" s="56"/>
      <c r="AK432" s="56"/>
      <c r="AL432" s="56"/>
      <c r="AM432" s="56"/>
      <c r="AN432" s="56"/>
      <c r="AO432" s="56"/>
      <c r="AP432" s="56"/>
      <c r="AQ432" s="56"/>
      <c r="AR432" s="56"/>
      <c r="AS432" s="56"/>
      <c r="AT432" s="56"/>
      <c r="AU432" s="56"/>
      <c r="AV432" s="56"/>
      <c r="AW432" s="56"/>
      <c r="AX432" s="56"/>
      <c r="AY432" s="56"/>
      <c r="AZ432" s="56"/>
      <c r="BA432" s="56"/>
      <c r="BB432" s="56"/>
      <c r="BC432" s="56"/>
      <c r="BD432" s="56"/>
      <c r="BE432" s="56"/>
      <c r="BF432" s="56"/>
      <c r="BG432" s="56"/>
      <c r="BH432" s="56"/>
      <c r="BI432" s="56"/>
      <c r="BJ432" s="56"/>
      <c r="BK432" s="56"/>
      <c r="BL432" s="56"/>
    </row>
    <row r="433" spans="9:64" s="57" customFormat="1" ht="39.950000000000003" customHeight="1" x14ac:dyDescent="0.4">
      <c r="I433" s="74"/>
      <c r="R433" s="74"/>
      <c r="S433" s="74"/>
      <c r="U433" s="75"/>
      <c r="W433" s="56"/>
      <c r="X433" s="56"/>
      <c r="Y433" s="56"/>
      <c r="Z433" s="56"/>
      <c r="AA433" s="56"/>
      <c r="AB433" s="56"/>
      <c r="AC433" s="56"/>
      <c r="AD433" s="56"/>
      <c r="AE433" s="56"/>
      <c r="AF433" s="56"/>
      <c r="AG433" s="56"/>
      <c r="AH433" s="56"/>
      <c r="AI433" s="56"/>
      <c r="AJ433" s="56"/>
      <c r="AK433" s="56"/>
      <c r="AL433" s="56"/>
      <c r="AM433" s="56"/>
      <c r="AN433" s="56"/>
      <c r="AO433" s="56"/>
      <c r="AP433" s="56"/>
      <c r="AQ433" s="56"/>
      <c r="AR433" s="56"/>
      <c r="AS433" s="56"/>
      <c r="AT433" s="56"/>
      <c r="AU433" s="56"/>
      <c r="AV433" s="56"/>
      <c r="AW433" s="56"/>
      <c r="AX433" s="56"/>
      <c r="AY433" s="56"/>
      <c r="AZ433" s="56"/>
      <c r="BA433" s="56"/>
      <c r="BB433" s="56"/>
      <c r="BC433" s="56"/>
      <c r="BD433" s="56"/>
      <c r="BE433" s="56"/>
      <c r="BF433" s="56"/>
      <c r="BG433" s="56"/>
      <c r="BH433" s="56"/>
      <c r="BI433" s="56"/>
      <c r="BJ433" s="56"/>
      <c r="BK433" s="56"/>
      <c r="BL433" s="56"/>
    </row>
  </sheetData>
  <sheetProtection password="EED3" sheet="1" objects="1" scenarios="1"/>
  <protectedRanges>
    <protectedRange sqref="H1:H1048576 K1:K1048576 N1:N1048576 Q1:Q1048576 T1:T1048576 V18" name="範囲1"/>
  </protectedRanges>
  <mergeCells count="69">
    <mergeCell ref="AM15:AN15"/>
    <mergeCell ref="AQ15:AR15"/>
    <mergeCell ref="BH15:BJ15"/>
    <mergeCell ref="W2:BT2"/>
    <mergeCell ref="AF14:AH14"/>
    <mergeCell ref="AM14:AN14"/>
    <mergeCell ref="AQ14:AR14"/>
    <mergeCell ref="BH14:BJ14"/>
    <mergeCell ref="A20:A23"/>
    <mergeCell ref="B20:C23"/>
    <mergeCell ref="D20:G20"/>
    <mergeCell ref="H20:V20"/>
    <mergeCell ref="D21:G23"/>
    <mergeCell ref="AM16:AN16"/>
    <mergeCell ref="AQ16:AR16"/>
    <mergeCell ref="BH16:BJ16"/>
    <mergeCell ref="AM17:AN17"/>
    <mergeCell ref="BH17:BJ17"/>
    <mergeCell ref="B25:C25"/>
    <mergeCell ref="D25:G25"/>
    <mergeCell ref="H21:J21"/>
    <mergeCell ref="K21:S21"/>
    <mergeCell ref="T21:V21"/>
    <mergeCell ref="H22:H23"/>
    <mergeCell ref="I22:J23"/>
    <mergeCell ref="K22:M22"/>
    <mergeCell ref="N22:P22"/>
    <mergeCell ref="Q22:S22"/>
    <mergeCell ref="T22:T23"/>
    <mergeCell ref="U22:V23"/>
    <mergeCell ref="L23:M23"/>
    <mergeCell ref="O23:P23"/>
    <mergeCell ref="R23:S23"/>
    <mergeCell ref="B24:C24"/>
    <mergeCell ref="D24:G24"/>
    <mergeCell ref="B26:C26"/>
    <mergeCell ref="D26:G26"/>
    <mergeCell ref="B27:C27"/>
    <mergeCell ref="D27:G27"/>
    <mergeCell ref="B28:C28"/>
    <mergeCell ref="D28:G28"/>
    <mergeCell ref="B29:C29"/>
    <mergeCell ref="D29:G29"/>
    <mergeCell ref="B30:C30"/>
    <mergeCell ref="D30:G30"/>
    <mergeCell ref="B31:C31"/>
    <mergeCell ref="D31:G31"/>
    <mergeCell ref="B32:C32"/>
    <mergeCell ref="D32:G32"/>
    <mergeCell ref="B33:C33"/>
    <mergeCell ref="D33:G33"/>
    <mergeCell ref="B34:C34"/>
    <mergeCell ref="D34:G34"/>
    <mergeCell ref="B35:C35"/>
    <mergeCell ref="D35:G35"/>
    <mergeCell ref="B36:C36"/>
    <mergeCell ref="D36:G36"/>
    <mergeCell ref="B37:C37"/>
    <mergeCell ref="D37:G37"/>
    <mergeCell ref="B41:C41"/>
    <mergeCell ref="D41:G41"/>
    <mergeCell ref="B42:C42"/>
    <mergeCell ref="D42:G42"/>
    <mergeCell ref="B38:C38"/>
    <mergeCell ref="D38:G38"/>
    <mergeCell ref="B39:C39"/>
    <mergeCell ref="D39:G39"/>
    <mergeCell ref="B40:C40"/>
    <mergeCell ref="D40:G40"/>
  </mergeCells>
  <phoneticPr fontId="2"/>
  <conditionalFormatting sqref="A24:V42">
    <cfRule type="expression" dxfId="0" priority="1">
      <formula>AND($H24&lt;&gt;"○",$K24&lt;&gt;"○",$N24&lt;&gt;"○",$Q24&lt;&gt;"○",$T24&lt;&gt;"○")</formula>
    </cfRule>
  </conditionalFormatting>
  <printOptions horizontalCentered="1"/>
  <pageMargins left="0.31496062992125984" right="0.31496062992125984" top="0.55118110236220474" bottom="0.35433070866141736" header="0.31496062992125984" footer="0.31496062992125984"/>
  <pageSetup paperSize="8" scale="39" fitToHeight="0" orientation="landscape" cellComments="asDisplayed" r:id="rId1"/>
  <headerFooter>
    <oddHeader>&amp;R&amp;16&amp;F&amp;A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34九十九里</vt:lpstr>
      <vt:lpstr>'34九十九里'!Print_Area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2022-01-31T05:37:45Z</dcterms:created>
  <dcterms:modified xsi:type="dcterms:W3CDTF">2022-02-01T08:34:40Z</dcterms:modified>
</cp:coreProperties>
</file>